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9200" windowHeight="11490" firstSheet="4" activeTab="9"/>
  </bookViews>
  <sheets>
    <sheet name="1 дом соц быт" sheetId="5" r:id="rId1"/>
    <sheet name="2 дом соц псих" sheetId="6" r:id="rId2"/>
    <sheet name="Лист1" sheetId="19" state="hidden" r:id="rId3"/>
    <sheet name="3 дом соц прав" sheetId="18" r:id="rId4"/>
    <sheet name="4 дом соц пед" sheetId="7" r:id="rId5"/>
    <sheet name="5 дом сроч" sheetId="9" r:id="rId6"/>
    <sheet name="6 полуст псих" sheetId="51" r:id="rId7"/>
    <sheet name="7 полуст пед." sheetId="52" r:id="rId8"/>
    <sheet name="8 полуст прав" sheetId="55" r:id="rId9"/>
    <sheet name="9 полуст коммуник" sheetId="27" r:id="rId10"/>
    <sheet name="10 полуст сроч" sheetId="28" r:id="rId11"/>
    <sheet name="11 СБ дом иные" sheetId="12" r:id="rId12"/>
    <sheet name="12СПсих дом иные" sheetId="29" r:id="rId13"/>
    <sheet name="13 СПед дом иные " sheetId="32" r:id="rId14"/>
    <sheet name="14 СБ полуст иные" sheetId="33" r:id="rId15"/>
    <sheet name="15 соц - СМ дом  иные" sheetId="57" r:id="rId16"/>
    <sheet name="16 СМ полуст труд адаптация" sheetId="34" r:id="rId17"/>
    <sheet name="17 СМ полуст инвалиды" sheetId="35" r:id="rId18"/>
    <sheet name="18 СПсих полуст иные" sheetId="36" r:id="rId19"/>
    <sheet name="19 СМ полуст  иные" sheetId="60" r:id="rId20"/>
    <sheet name="20СПсих полуст трудн адаптация" sheetId="37" r:id="rId21"/>
    <sheet name="21 СП полуст. псих инвалиды" sheetId="38" r:id="rId22"/>
    <sheet name="22 СПед полуст трудн адаптация" sheetId="39" r:id="rId23"/>
    <sheet name="23 СПед полуст иные " sheetId="62" r:id="rId24"/>
    <sheet name="24 СПед полуст инвалиды" sheetId="40" r:id="rId25"/>
    <sheet name="25 СТр полуст иные" sheetId="41" r:id="rId26"/>
    <sheet name="26 СПр полуст иные" sheetId="42" r:id="rId27"/>
    <sheet name="27 СПр полуст трудн адаптация" sheetId="43" r:id="rId28"/>
    <sheet name="28 СПр полуст инвалиды" sheetId="44" r:id="rId29"/>
    <sheet name="29 Срочные полуст иные" sheetId="45" r:id="rId30"/>
    <sheet name="30 Срочные полуст трудн адаптац" sheetId="46" r:id="rId31"/>
    <sheet name="31 Срочные полуст инвалиды" sheetId="47" r:id="rId32"/>
    <sheet name="часть 2" sheetId="50" r:id="rId33"/>
    <sheet name="Лист7" sheetId="25" r:id="rId34"/>
  </sheets>
  <definedNames>
    <definedName name="_xlnm.Print_Area" localSheetId="0">'1 дом соц быт'!$A$1:$FF$76</definedName>
    <definedName name="_xlnm.Print_Area" localSheetId="10">'10 полуст сроч'!$A$1:$FF$42</definedName>
    <definedName name="_xlnm.Print_Area" localSheetId="11">'11 СБ дом иные'!$A$1:$FF$41</definedName>
    <definedName name="_xlnm.Print_Area" localSheetId="12">'12СПсих дом иные'!$A$1:$FF$44</definedName>
    <definedName name="_xlnm.Print_Area" localSheetId="13">'13 СПед дом иные '!$A$1:$FF$43</definedName>
    <definedName name="_xlnm.Print_Area" localSheetId="14">'14 СБ полуст иные'!$A$1:$FF$41</definedName>
    <definedName name="_xlnm.Print_Area" localSheetId="16">'16 СМ полуст труд адаптация'!$A$1:$FF$41</definedName>
    <definedName name="_xlnm.Print_Area" localSheetId="17">'17 СМ полуст инвалиды'!$A$1:$FF$42</definedName>
    <definedName name="_xlnm.Print_Area" localSheetId="18">'18 СПсих полуст иные'!$A$1:$FF$40</definedName>
    <definedName name="_xlnm.Print_Area" localSheetId="1">'2 дом соц псих'!$A$1:$FF$40</definedName>
    <definedName name="_xlnm.Print_Area" localSheetId="20">'20СПсих полуст трудн адаптация'!$A$1:$FF$43</definedName>
    <definedName name="_xlnm.Print_Area" localSheetId="21">'21 СП полуст. псих инвалиды'!$A$1:$FF$44</definedName>
    <definedName name="_xlnm.Print_Area" localSheetId="22">'22 СПед полуст трудн адаптация'!$A$1:$FF$43</definedName>
    <definedName name="_xlnm.Print_Area" localSheetId="24">'24 СПед полуст инвалиды'!$A$1:$FF$44</definedName>
    <definedName name="_xlnm.Print_Area" localSheetId="25">'25 СТр полуст иные'!$A$1:$FF$41</definedName>
    <definedName name="_xlnm.Print_Area" localSheetId="26">'26 СПр полуст иные'!$A$1:$FF$44</definedName>
    <definedName name="_xlnm.Print_Area" localSheetId="27">'27 СПр полуст трудн адаптация'!$A$1:$FF$44</definedName>
    <definedName name="_xlnm.Print_Area" localSheetId="28">'28 СПр полуст инвалиды'!$A$1:$FF$42</definedName>
    <definedName name="_xlnm.Print_Area" localSheetId="29">'29 Срочные полуст иные'!$A$1:$FF$41</definedName>
    <definedName name="_xlnm.Print_Area" localSheetId="3">'3 дом соц прав'!$A$1:$FF$50</definedName>
    <definedName name="_xlnm.Print_Area" localSheetId="30">'30 Срочные полуст трудн адаптац'!$A$1:$FF$41</definedName>
    <definedName name="_xlnm.Print_Area" localSheetId="31">'31 Срочные полуст инвалиды'!$A$1:$FF$41</definedName>
    <definedName name="_xlnm.Print_Area" localSheetId="4">'4 дом соц пед'!$A$1:$FF$45</definedName>
    <definedName name="_xlnm.Print_Area" localSheetId="5">'5 дом сроч'!$A$1:$FF$44</definedName>
    <definedName name="_xlnm.Print_Area" localSheetId="6">'6 полуст псих'!$A$1:$FF$43</definedName>
    <definedName name="_xlnm.Print_Area" localSheetId="7">'7 полуст пед.'!$A$1:$FF$43</definedName>
    <definedName name="_xlnm.Print_Area" localSheetId="8">'8 полуст прав'!$A$1:$FF$43</definedName>
    <definedName name="_xlnm.Print_Area" localSheetId="9">'9 полуст коммуник'!$A$1:$FF$43</definedName>
    <definedName name="_xlnm.Print_Area" localSheetId="32">'часть 2'!$A$1:$FF$48</definedName>
  </definedNames>
  <calcPr calcId="124519"/>
</workbook>
</file>

<file path=xl/calcChain.xml><?xml version="1.0" encoding="utf-8"?>
<calcChain xmlns="http://schemas.openxmlformats.org/spreadsheetml/2006/main">
  <c r="CX78" i="27"/>
  <c r="CX77" i="52"/>
  <c r="FF58" i="5"/>
  <c r="FF38" i="7"/>
  <c r="FF70" i="5" l="1"/>
  <c r="FF35" i="50" l="1"/>
  <c r="FF34"/>
  <c r="FF38" i="47"/>
  <c r="FF39"/>
  <c r="FF38" i="46"/>
  <c r="FF39"/>
  <c r="FF38" i="45"/>
  <c r="FF39"/>
  <c r="FF38" i="44"/>
  <c r="FF39"/>
  <c r="FF40"/>
  <c r="FF38" i="43"/>
  <c r="FF39"/>
  <c r="FF40"/>
  <c r="FF41"/>
  <c r="FF42"/>
  <c r="FF38" i="42"/>
  <c r="FF39"/>
  <c r="FF40"/>
  <c r="FF41"/>
  <c r="FF42"/>
  <c r="FF38" i="41"/>
  <c r="FF39"/>
  <c r="FF38" i="40"/>
  <c r="FF39"/>
  <c r="FF40"/>
  <c r="FF41"/>
  <c r="FF42"/>
  <c r="FF38" i="39"/>
  <c r="FF39"/>
  <c r="FF40"/>
  <c r="FF41"/>
  <c r="FF38" i="38"/>
  <c r="FF39"/>
  <c r="FF40"/>
  <c r="FF41"/>
  <c r="FF42"/>
  <c r="FF38" i="37"/>
  <c r="FF39"/>
  <c r="FF40"/>
  <c r="FF41"/>
  <c r="FF38" i="36"/>
  <c r="FF38" i="35"/>
  <c r="FF39"/>
  <c r="FF38" i="34"/>
  <c r="FF39"/>
  <c r="FF38" i="33"/>
  <c r="FF39"/>
  <c r="FF38" i="32"/>
  <c r="FF39"/>
  <c r="FF40"/>
  <c r="FF41"/>
  <c r="FF38" i="29"/>
  <c r="FF39"/>
  <c r="FF40"/>
  <c r="FF41"/>
  <c r="FF42"/>
  <c r="FF38" i="12"/>
  <c r="FF39"/>
  <c r="FF37"/>
  <c r="CX37" i="27"/>
  <c r="FF40"/>
  <c r="FF41" i="55"/>
  <c r="FF40"/>
  <c r="FF39"/>
  <c r="FF38"/>
  <c r="CX37" i="52"/>
  <c r="FF37" s="1"/>
  <c r="FF39"/>
  <c r="FF38"/>
  <c r="FF37" i="51"/>
  <c r="FF39"/>
  <c r="FF38"/>
  <c r="FF37" i="55" l="1"/>
  <c r="FF38" i="6"/>
  <c r="FF37"/>
  <c r="FF37" i="28" l="1"/>
  <c r="FF39"/>
  <c r="FF41"/>
  <c r="FF42"/>
  <c r="FF38"/>
  <c r="FF39" i="27"/>
  <c r="FF38"/>
  <c r="FF37"/>
  <c r="FF38" i="9"/>
  <c r="FF37"/>
  <c r="FF37" i="7"/>
  <c r="FF38" i="18"/>
  <c r="FF37"/>
  <c r="FF69" i="5"/>
  <c r="FF71"/>
  <c r="FF72"/>
  <c r="FF59"/>
  <c r="FF60"/>
  <c r="FF61"/>
  <c r="FF62"/>
  <c r="FF63"/>
  <c r="FF64"/>
  <c r="FF65"/>
  <c r="CX37" i="47" l="1"/>
  <c r="FF37" s="1"/>
  <c r="FF37" i="46"/>
  <c r="CX37" i="45"/>
  <c r="FF37" s="1"/>
  <c r="CX37" i="44"/>
  <c r="FF37" s="1"/>
  <c r="FF37" i="43"/>
  <c r="FF37" i="42"/>
  <c r="CX37" i="41"/>
  <c r="FF37" s="1"/>
  <c r="FF37" i="40"/>
  <c r="CX37" i="39"/>
  <c r="FF37" s="1"/>
  <c r="FF37" i="38"/>
  <c r="CX37" i="37"/>
  <c r="FF37" s="1"/>
  <c r="FF37" i="36"/>
  <c r="FF40"/>
  <c r="CX37" i="35"/>
  <c r="FF37" s="1"/>
  <c r="FF37" i="34"/>
  <c r="CX37" i="33"/>
  <c r="FF37" s="1"/>
  <c r="CX37" i="32"/>
  <c r="FF37" s="1"/>
  <c r="CX37" i="29"/>
  <c r="FF37" s="1"/>
  <c r="FF41" i="33" l="1"/>
  <c r="FF41" i="41"/>
  <c r="FF57" i="5"/>
  <c r="FF42" i="6" l="1"/>
  <c r="FF41" i="9" l="1"/>
  <c r="FF41" i="12"/>
</calcChain>
</file>

<file path=xl/sharedStrings.xml><?xml version="1.0" encoding="utf-8"?>
<sst xmlns="http://schemas.openxmlformats.org/spreadsheetml/2006/main" count="4259" uniqueCount="383">
  <si>
    <t>Виды деятельности областного государственного учреждения (обособленного подразделения) (с указанием ОКВЭД):</t>
  </si>
  <si>
    <t>Вид областного государственного учреждения</t>
  </si>
  <si>
    <t>(указывается вид областного государственного учреждения из базового (отраслевого) перечня)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</si>
  <si>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</si>
  <si>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</si>
  <si>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</si>
  <si>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</si>
  <si>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</si>
  <si>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</si>
  <si>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</si>
  <si>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наименование показателя</t>
  </si>
  <si>
    <t>единица измерения 
по ОКЕИ</t>
  </si>
  <si>
    <t>наимено-вание</t>
  </si>
  <si>
    <t>код</t>
  </si>
  <si>
    <t>(наименование показателя)</t>
  </si>
  <si>
    <t>процент</t>
  </si>
  <si>
    <t>Показатель, характеризующий содержание государственной 
услуги</t>
  </si>
  <si>
    <t>Показатель, характеризующий условия (формы) оказания государственной 
услуги</t>
  </si>
  <si>
    <t>Показатель объема государственной услуги</t>
  </si>
  <si>
    <t xml:space="preserve"> </t>
  </si>
  <si>
    <t>очно</t>
  </si>
  <si>
    <t>заочно</t>
  </si>
  <si>
    <t>человек</t>
  </si>
  <si>
    <t>792</t>
  </si>
  <si>
    <t>Оказание социально-бытовых услуг индивидуального обслуживающего и гигиенического характера</t>
  </si>
  <si>
    <t>Покупка за счет средств получателя социальных услуг и доставка продуктов питания</t>
  </si>
  <si>
    <t>Покупка за счет средств получателя социальных услуг и доставка промышленных товаров первой необходимости</t>
  </si>
  <si>
    <t>Покупка за счет средств получателя социальных услуг и доставка средств санитарии и гигиены, лекарственных препаратов, назначенных по медицинским показаниям</t>
  </si>
  <si>
    <t>Покупка за счет средств получателя социальных услуг и доставка книг, газет, журналов</t>
  </si>
  <si>
    <t>Помощь в приготовлении пищи</t>
  </si>
  <si>
    <t>Помощь в приеме пищи (кормление)</t>
  </si>
  <si>
    <t>Оплата за счет средств получателя социальных услуг жилищно-коммунальных услуг и услуг связи</t>
  </si>
  <si>
    <t>Сдача за счет средств получателя социальных услуг вещей в стирку (химчистку, ремонт) и обратная их доставка</t>
  </si>
  <si>
    <t>Топка печей (в жилых помещениях без центрального отопления)</t>
  </si>
  <si>
    <t>Покупка за счет средств получателей социальных услуг топлива (в жилых помещениях без центрального отопления)</t>
  </si>
  <si>
    <t>Обеспечение водой  (в жилых помещениях без водоснабжения)</t>
  </si>
  <si>
    <t xml:space="preserve">Организация помощи в проведении ремонта жилых помещений. </t>
  </si>
  <si>
    <t>Уборка  жилых помещений</t>
  </si>
  <si>
    <t>Отправка за счет средств получателей социальных услуг почтовой корреспонденции</t>
  </si>
  <si>
    <t>Обучение родственников практическим навыкам общего ухода за тяжелобольными получателями социальных услуг, имеющими ограничения жизнедеятельности, в том числе за детьми-инвалидами</t>
  </si>
  <si>
    <t xml:space="preserve">Оказание помощи в оформлении и восстановлении документов получателей социальных услуг </t>
  </si>
  <si>
    <t>Социально-психологическое консультирование, в том числе по вопросам внутрисемейных отношений</t>
  </si>
  <si>
    <t>Организация досуга, проведение клубной и кружковой работы для формирования и развития позитивных интересов</t>
  </si>
  <si>
    <t>Обучение инвалидов (детей-инвалидов) пользованию средствами ухода и техническими средствами реабилитации</t>
  </si>
  <si>
    <t>Обучение навыкам самообслуживания, поведения в быту и общественных местах, общения и контроля, направленных на развитие личности</t>
  </si>
  <si>
    <t xml:space="preserve">Обеспечение бесплатным горячим питанием или наборами продуктов   </t>
  </si>
  <si>
    <t>Обеспечение одеждой, обувью и другими предметами первой необходимости</t>
  </si>
  <si>
    <t>Содействие в получении временного жилого помещения</t>
  </si>
  <si>
    <t>Содействие в получении юридической помощи в целях защиты прав и законных интересов получателей социальных услуг</t>
  </si>
  <si>
    <t xml:space="preserve">Содействие в получении экстренной психологической помощи с привлечением 
к этой работе психологов и священнослужителей
</t>
  </si>
  <si>
    <t>Раздел 2</t>
  </si>
  <si>
    <t>наименование</t>
  </si>
  <si>
    <t>наименование показа-
теля</t>
  </si>
  <si>
    <r>
      <t xml:space="preserve">Раздел </t>
    </r>
    <r>
      <rPr>
        <b/>
        <u/>
        <sz val="14"/>
        <rFont val="Times New Roman"/>
        <family val="1"/>
        <charset val="204"/>
      </rPr>
      <t>1</t>
    </r>
  </si>
  <si>
    <t xml:space="preserve">2. Категории потребителей государственной услуги:                                       </t>
  </si>
  <si>
    <t>предоставление социально-бытовых  услуг</t>
  </si>
  <si>
    <t xml:space="preserve">   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организации.</t>
  </si>
  <si>
    <t xml:space="preserve">Количество проверок санитарного законодательства в отчетном периоде, в которых выявлены нарушения   </t>
  </si>
  <si>
    <t>Количество удовлетворенных получателей социальных услуг, от общего  количества опрошенных за отчетный период</t>
  </si>
  <si>
    <t xml:space="preserve">Укомплектование организации специалистами, оказывающими социальные услуги.   </t>
  </si>
  <si>
    <t>Доступность получения социальных услуг в организации ( возможность сопровождения получателя социальных услуг при передвижении по территории учреждения социального обслуживания, а таже при пользовании услугами, возможность для самостоятельного передвижения по территории учреждения социального обслуживания. входа, выхода и перемещения внутри такой организации ( в том числе для передвижения в креслах-колясках), для отдыха в сидячем положении,а также доступное размещение оборудования и носителей информации, дублирование текстовых сообщений голосовыми сообщениями, освещение учреждения социального обслуживания знаками, выполнеными рельефно- точечным шрифтом Брайля, ознакомление с их помощью с надписями, знаками и иной текстовой и графической информацией на территории учреждения, дублирование голосовой информации текстовой информацией, надписями и (или)    световыми сигналами, информирование о предоставляемых социальных услугах с использованием русского жестового языка ( сурдоперевода) ; оказание иных видов посторонней помощи .</t>
  </si>
  <si>
    <t>предоставление социально-психологических  услуг</t>
  </si>
  <si>
    <t>Оказание психологической помощи и поддержка, в том числе гражданам, осуществляющим уход на дому за тяжелобольными получателями социальных услуг</t>
  </si>
  <si>
    <t>предоставление социально-педагогических услуг</t>
  </si>
  <si>
    <t>Обучение родственников практическим навыкам общего ухода за тяжелобольными получателями социальных услуг, получателями социальных услуг, имеющими ограничения жизнедеятельности, в том числе за детьми-инвалидами</t>
  </si>
  <si>
    <t>предоставление социально-правовых услуг</t>
  </si>
  <si>
    <t>штук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</si>
  <si>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организации.</t>
  </si>
  <si>
    <t>Раздел 4</t>
  </si>
  <si>
    <t>Раздел 5</t>
  </si>
  <si>
    <t>22.043.0</t>
  </si>
  <si>
    <t>22.046.0</t>
  </si>
  <si>
    <t>22.042.0</t>
  </si>
  <si>
    <t>Очная форма оказания услуги</t>
  </si>
  <si>
    <t>ОТЧЕТ О ВЫПОЛНЕНИИ</t>
  </si>
  <si>
    <t>За отчетный период:</t>
  </si>
  <si>
    <t>(указывается в соответствии с периодичностью представления отчета о выполнении государственного задания, установленной в государственном задании)</t>
  </si>
  <si>
    <r>
      <t xml:space="preserve">Часть 1. Сведения об оказываемых государственных услугах </t>
    </r>
    <r>
      <rPr>
        <b/>
        <vertAlign val="superscript"/>
        <sz val="20"/>
        <rFont val="Times New Roman"/>
        <family val="1"/>
        <charset val="204"/>
      </rPr>
      <t>3</t>
    </r>
  </si>
  <si>
    <r>
      <t xml:space="preserve">1. Наименование государственной услуги: </t>
    </r>
    <r>
      <rPr>
        <b/>
        <sz val="12"/>
        <rFont val="Times New Roman"/>
        <family val="1"/>
        <charset val="204"/>
      </rPr>
      <t>Предоставление социального обслуживания в форме на дому - предоставление социально-бытовых услуг</t>
    </r>
  </si>
  <si>
    <t>3. Сведения о фактическом достижении показателей, характеризующих объем и (или) качество государственной услуги, за отчетный период:</t>
  </si>
  <si>
    <t>3.1. Сведения о фактическом достижении показателей, характеризующих качество государственной услуги:</t>
  </si>
  <si>
    <t>утверждено в государст-венном задании 
на год</t>
  </si>
  <si>
    <t>исполнено на отчетную дату</t>
  </si>
  <si>
    <t>допусти-мое (возмож-ное) отклоне-ние</t>
  </si>
  <si>
    <t>отклоне-ние, 
превышающее  допустимое (возможное) значение</t>
  </si>
  <si>
    <t>причина образования отклонения, превышающего допустимое (возможное) значение</t>
  </si>
  <si>
    <t>отклонение, 
превышающее  допустимое (возможное) значение</t>
  </si>
  <si>
    <t>допустимое (возможное) отклоне-ние</t>
  </si>
  <si>
    <t>3.2. Сведения о фактическом достижении показателей, характеризующих объем государственной услуги:</t>
  </si>
  <si>
    <t>причина образования отклоне-ния, превышающего допусти-мое (возмож-ное) значение</t>
  </si>
  <si>
    <t>Средний размер платы (цена, тариф)</t>
  </si>
  <si>
    <t>Приложение № 4 к  приказу министерства социального развития Саратовской области от  31.12.2014 г. №1961</t>
  </si>
  <si>
    <r>
      <t xml:space="preserve">1. Наименование государственной услуги: </t>
    </r>
    <r>
      <rPr>
        <b/>
        <sz val="12"/>
        <color theme="1"/>
        <rFont val="Times New Roman"/>
        <family val="1"/>
        <charset val="204"/>
      </rPr>
      <t>Предоставление социального обслуживания в форме на дому - предоставление социально-психологических услуг</t>
    </r>
  </si>
  <si>
    <t>единица измерения по ОКЕИ</t>
  </si>
  <si>
    <t>утверждено в государственном задании на год</t>
  </si>
  <si>
    <t>отклонение, превышающее допустимое (возможное) значение</t>
  </si>
  <si>
    <t>допустимое (возможное) отклонение</t>
  </si>
  <si>
    <t>0</t>
  </si>
  <si>
    <t>100</t>
  </si>
  <si>
    <r>
      <t xml:space="preserve">1. Наименование государственной услуги: </t>
    </r>
    <r>
      <rPr>
        <b/>
        <sz val="12"/>
        <rFont val="Times New Roman"/>
        <family val="1"/>
        <charset val="204"/>
      </rPr>
      <t>Предоставление социального обслуживания в форме на дому - предоставление социально-правовых услуг</t>
    </r>
  </si>
  <si>
    <r>
      <t xml:space="preserve">1. Наименование государственной услуги: </t>
    </r>
    <r>
      <rPr>
        <b/>
        <sz val="12"/>
        <rFont val="Times New Roman"/>
        <family val="1"/>
        <charset val="204"/>
      </rPr>
      <t>Предоставление социального обслуживания в форме на дому - предоставление социально-педагогических услуг</t>
    </r>
  </si>
  <si>
    <r>
      <rPr>
        <sz val="12"/>
        <rFont val="Times New Roman"/>
        <family val="1"/>
        <charset val="204"/>
      </rPr>
      <t xml:space="preserve">2. Категории потребителей государственной услуги:           </t>
    </r>
    <r>
      <rPr>
        <b/>
        <sz val="12"/>
        <rFont val="Times New Roman"/>
        <family val="1"/>
        <charset val="204"/>
      </rPr>
      <t xml:space="preserve">                            </t>
    </r>
  </si>
  <si>
    <r>
      <rPr>
        <sz val="12"/>
        <rFont val="Times New Roman"/>
        <family val="1"/>
        <charset val="204"/>
      </rPr>
      <t xml:space="preserve">2. Категории потребителей государственной услуги:                  </t>
    </r>
    <r>
      <rPr>
        <b/>
        <sz val="12"/>
        <rFont val="Times New Roman"/>
        <family val="1"/>
        <charset val="204"/>
      </rPr>
      <t xml:space="preserve">                     </t>
    </r>
  </si>
  <si>
    <t xml:space="preserve">                                            88.10 (дополнительный вид деятельности)  - Предоставление социальных услуг без обеспечения проживания престарелым и инвалидам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</si>
  <si>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срочных социальных услуг</t>
    </r>
  </si>
  <si>
    <t>22.047.0</t>
  </si>
  <si>
    <t>предоставление срочных социальных услуг</t>
  </si>
  <si>
    <t>Организация ритуальных услуг при отсутствии у умерших получателей социальных услуг (в форме стационарного социального обслуживания, при предоставлении социального обслуживания на дому) родственников или их нежелании заняться погребением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</si>
  <si>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  </r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</si>
  <si>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</si>
  <si>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</si>
  <si>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срочных социальных услуг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</si>
  <si>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</si>
  <si>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срочных социальных услуг</t>
  </si>
  <si>
    <t>х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</si>
  <si>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социально-бытовых услуг</t>
    </r>
  </si>
  <si>
    <t>Гражданин при наличии иных обстоятельств, которые нормативными правовыми актами субъектов Российской Федерации признаны ухудшающими или способны ухудшить условия его жизнедеятельности</t>
  </si>
  <si>
    <t>Гражданин при наличии иных обстоятельств, которые нормативными правовыми актами субъектов Российской Федерации признаны ухудшающими или способны ухудшить условия его жизнедеятельности (семьи с несовершеннолетними детьми)</t>
  </si>
  <si>
    <t>Социальный патронаж</t>
  </si>
  <si>
    <t>ИТОГО предоставление социального обслуживания на дому - предоставление социально-бытовых услуг</t>
  </si>
  <si>
    <t>предоставление социально-психологических услуг</t>
  </si>
  <si>
    <t>очная форма оказания услуги</t>
  </si>
  <si>
    <t>Гражданин при наличии иных обстоятельств, которые нормативными правовыми актами субъектов Российской Федерации признаны ухудшающими или способны ухудшить условия его жизнедеятельностиг</t>
  </si>
  <si>
    <t>социально-психологическое консультирование, в том числе по вопросам внутрисемейных отношений</t>
  </si>
  <si>
    <t>оказание психологической помощи и поддержки, в том числе гражданам, осуществляющим уход на дому за тяжелобольными получателями социальных услуг</t>
  </si>
  <si>
    <t>проведение псилогических диагностики и обследования личности</t>
  </si>
  <si>
    <t>Психологическая коррекция</t>
  </si>
  <si>
    <t>ИТОГО предоставление социального обслуживания на дому - предоставление социально-психологических услуг</t>
  </si>
  <si>
    <t>Раздел 11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</si>
  <si>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социально-педагогических услуг</t>
    </r>
  </si>
  <si>
    <t>социально-педагогическое консультирование</t>
  </si>
  <si>
    <t>проведение социально-педагогической диагностики</t>
  </si>
  <si>
    <t>социально-педагогическая коррекция</t>
  </si>
  <si>
    <t>ИТОГО предоставление социального обслуживания на дому - предоставление социально-педагогогических услуг</t>
  </si>
  <si>
    <t>479 (четыреста семьдесят девять)</t>
  </si>
  <si>
    <t>Раздел 12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</si>
  <si>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социально-бытовых услуг</t>
    </r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</si>
  <si>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 (семьи с несовершеннолетними детьми)</t>
  </si>
  <si>
    <t>предоставление социально-бытовых услуг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</si>
  <si>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</si>
  <si>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обеспечение кратковременного присмотра</t>
  </si>
  <si>
    <t>ИТОГО предоставление социального обслуживания в полустационарной форме - предоставление социально-бытовых услуг</t>
  </si>
  <si>
    <t>32 (тридцать два)</t>
  </si>
  <si>
    <t>Раздел 13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</si>
  <si>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социально-медицинских услуг</t>
    </r>
  </si>
  <si>
    <t>предоставление социально-медицинских услуг</t>
  </si>
  <si>
    <t>проведение оздоровительных мероприятий</t>
  </si>
  <si>
    <t>проведение мерприятий, направленных на формирование здорового образа жизни</t>
  </si>
  <si>
    <t>Раздел 14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</si>
  <si>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(семьи с несовершеннолетними детьми)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</si>
  <si>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</si>
  <si>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ИТОГО Предоставление социального обслуживания в полустационарной форме - предоставление социально-медицинских услуг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</si>
  <si>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социально-психологических услуг</t>
    </r>
  </si>
  <si>
    <t>Оказание консультационной психологической помощи анонимно, в том числе с использованием телефона доверия</t>
  </si>
  <si>
    <t>Раздел 16</t>
  </si>
  <si>
    <t>социально-психологическое консультирование, в том числе по вопросамвнутрисемейных отношений</t>
  </si>
  <si>
    <t>Раздел 17</t>
  </si>
  <si>
    <t>ИТОГО предоставление социального обслуживания в полустационарной форме - предоставление социально-психологических услуг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</si>
  <si>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социально-педагогических услуг</t>
    </r>
  </si>
  <si>
    <t>Раздел 18</t>
  </si>
  <si>
    <t>организация досуга и проведения клубной и кружковой работы для формирования и развития позитьивных интересов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</si>
  <si>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(семьи с несовершеннолтними детьми)</t>
  </si>
  <si>
    <t>организация досуга и проведения клубной и кружковой работы для формирования и развития позитивных интересов</t>
  </si>
  <si>
    <t>ИТОГО предоставление социального обслуживания в полустационарной форме - предоставление социально-педагогических услуг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</si>
  <si>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социально-трудовых услуг</t>
    </r>
  </si>
  <si>
    <t>Раздел 20</t>
  </si>
  <si>
    <t>предоставление социально-трудовых услуг</t>
  </si>
  <si>
    <t>оказание помощи в трудоустройстве</t>
  </si>
  <si>
    <t>ИТОГО предоставление социального обслуживания в полустационарной форме - предоставление социально-трудовых  услуг</t>
  </si>
  <si>
    <t>16 (шестнадцать)</t>
  </si>
  <si>
    <t>Раздел 21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</si>
  <si>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социально-правовых услуг</t>
    </r>
  </si>
  <si>
    <t>оказание помощи в оформлении и восстановлении документов получателей социальных услуг</t>
  </si>
  <si>
    <t>оказание помощи в получении юридических услуг</t>
  </si>
  <si>
    <t>консультирование по социально-правовым вопросам</t>
  </si>
  <si>
    <t>проведение мерприятий, направленных на повышение правовой культуры несовершеннолетних и членов их семей (беседы, групповые занятия)</t>
  </si>
  <si>
    <t>оказание помощи в защите прав и законных интересов получателей социальных услуг в установленном законодательством порядке</t>
  </si>
  <si>
    <t>Раздел 22</t>
  </si>
  <si>
    <t>ИТОГО предоставление социального обслуживания в полустационарной форме - предоставление социально-правовых услуг</t>
  </si>
  <si>
    <t>Раздел 24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</si>
  <si>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срочных социальных услуг</t>
    </r>
  </si>
  <si>
    <t>предоставление срочных социвльных услуг</t>
  </si>
  <si>
    <t>обеспечени бесплатным горячим питанием или наборами продуктов</t>
  </si>
  <si>
    <t>обеспечение одеждой, обувью и другими предметами первой необходимости</t>
  </si>
  <si>
    <t>Раздел 25</t>
  </si>
  <si>
    <t>Раздел 26</t>
  </si>
  <si>
    <t>ИТОГО предоставление социального обслуживания в полустационарной форме - предоставление срочных социальных услуг</t>
  </si>
  <si>
    <r>
      <rPr>
        <b/>
        <sz val="14"/>
        <rFont val="Times New Roman"/>
        <family val="1"/>
        <charset val="204"/>
      </rPr>
      <t xml:space="preserve">Часть 2. </t>
    </r>
    <r>
      <rPr>
        <sz val="12"/>
        <rFont val="Times New Roman"/>
        <family val="1"/>
        <charset val="204"/>
      </rPr>
      <t xml:space="preserve">Сведения о выполняемых работах </t>
    </r>
    <r>
      <rPr>
        <vertAlign val="superscript"/>
        <sz val="12"/>
        <rFont val="Times New Roman"/>
        <family val="1"/>
        <charset val="204"/>
      </rPr>
      <t>3</t>
    </r>
  </si>
  <si>
    <t>Раздел 1.</t>
  </si>
  <si>
    <t>Организация мероприятий, направленных на профилактику ассоциального и деструктивного поведения подростков и молодежи, поддержка детей и молодежи, находящейся в социально опасном положении</t>
  </si>
  <si>
    <t xml:space="preserve"> 10.043.1</t>
  </si>
  <si>
    <t>Физические лица (семьи с несовершеннолетними детьми)</t>
  </si>
  <si>
    <t>Количество мерприятий</t>
  </si>
  <si>
    <t xml:space="preserve">единица </t>
  </si>
  <si>
    <t>количество граждан, охваченных мероприятиями, направленных на профилактику ассоциального и деструктивного поведения подростков и молодежи, поддержка молодежи, находящейся в социально опасном положении</t>
  </si>
  <si>
    <t>3.2. Показатели, характеризующие объем работы:</t>
  </si>
  <si>
    <t>проведение мероприятий, направленных на профилактику ассоциального и деструктивного поведения подростков и молодежи, поддержка детей и молодежи, находящейся в социально опасном положении</t>
  </si>
  <si>
    <t>количество мероприятий</t>
  </si>
  <si>
    <t>642</t>
  </si>
  <si>
    <r>
      <t>1.</t>
    </r>
    <r>
      <rPr>
        <b/>
        <sz val="12"/>
        <rFont val="Times New Roman"/>
        <family val="1"/>
        <charset val="204"/>
      </rPr>
      <t xml:space="preserve"> Наименование работы:              Организация  мероприятий, направленных на профилактику ассоциального и деструктивного поведения подростков и молодежи,                                                         поддержка детей и молодежи, находящейся в социально опасном положении</t>
    </r>
  </si>
  <si>
    <t xml:space="preserve">2. Категории потребителей работы:                               </t>
  </si>
  <si>
    <t>еденица</t>
  </si>
  <si>
    <t>310</t>
  </si>
  <si>
    <t>директор</t>
  </si>
  <si>
    <t>(должность)</t>
  </si>
  <si>
    <t>(подпись)</t>
  </si>
  <si>
    <t>(расшифровка подписи)</t>
  </si>
  <si>
    <t>¹</t>
  </si>
  <si>
    <t xml:space="preserve">Указывается номер и дата соответствующего государственного задания </t>
  </si>
  <si>
    <t>²</t>
  </si>
  <si>
    <t>Формируется при установлении государственного задания на оказание государственной услуги (услуг) и работы (работ) и содержит требования к оказанию государственной услуги (услуг) раздельно по каждой из государственных услуг с указанием порядкового номера раздела.</t>
  </si>
  <si>
    <t>Руководитель (уполномоченное лицо)</t>
  </si>
  <si>
    <t>Предоставление социально - психологических услуг</t>
  </si>
  <si>
    <t>предосталвение социально - правовых услуг</t>
  </si>
  <si>
    <t>Предоставление социально - педагогических услуг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</si>
  <si>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 - инвалидов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</si>
  <si>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социально-психологических услуг</t>
    </r>
  </si>
  <si>
    <t>проведение психологических диагностик и обследования личности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</si>
  <si>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 психологических услуг</t>
    </r>
  </si>
  <si>
    <t>Предоставление социально-психологических услуг</t>
  </si>
  <si>
    <t>Предоставление социально - психологичесикх услуг</t>
  </si>
  <si>
    <t>Оказание психологической помощи и поддержки, в том числе гражданам, осуществляющим уход на дому за тяжелобольными получателями  социальных услуг</t>
  </si>
  <si>
    <t xml:space="preserve"> социально-педагогических услуг</t>
  </si>
  <si>
    <r>
      <t xml:space="preserve">1. Наименование государственной услуги: </t>
    </r>
    <r>
      <rPr>
        <b/>
        <sz val="12"/>
        <rFont val="Times New Roman"/>
        <family val="1"/>
        <charset val="204"/>
      </rPr>
      <t>Предоставление социального обслуживания в полустационарной форме - предоставление социально-правовых услуг</t>
    </r>
  </si>
  <si>
    <t>Предоставление социально - правовых услуг</t>
  </si>
  <si>
    <t>Предоставление социального обслуживания в полустационарной форме - предоставление социально-правовых услуг</t>
  </si>
  <si>
    <t>Оказание помощи в получении юридических услуг</t>
  </si>
  <si>
    <t>Консультирование по социально - правовым вопросам</t>
  </si>
  <si>
    <t>Оказание помощи в защите прав  и законных интересов получателей социальных услуг в установленном законодательном порядке</t>
  </si>
  <si>
    <t>Оказание помощи в обучении навыкам компьютерной грамотности;</t>
  </si>
  <si>
    <t>Раздел 27</t>
  </si>
  <si>
    <t>Раздел 28</t>
  </si>
  <si>
    <t>услуги запланированы не пропорционально по кварталам</t>
  </si>
  <si>
    <t>Горбатюк А.С.</t>
  </si>
  <si>
    <t xml:space="preserve">     </t>
  </si>
  <si>
    <t>ГОСУДАРСТВЕННОГО ЗАДАНИЯ</t>
  </si>
  <si>
    <t>услуги распределены не пропорционально по кварталам</t>
  </si>
  <si>
    <r>
      <t xml:space="preserve">Наименование областного государственного учреждения (обособленного подразделения):  </t>
    </r>
    <r>
      <rPr>
        <b/>
        <sz val="12"/>
        <rFont val="Times New Roman"/>
        <family val="1"/>
        <charset val="204"/>
      </rPr>
      <t>государственное автономное учреждение Саратовской области " Комплексный центр социального обслуживания  населения Калининского района"</t>
    </r>
  </si>
  <si>
    <t xml:space="preserve">  организация социального обслуживания</t>
  </si>
  <si>
    <r>
      <t xml:space="preserve">Раздел </t>
    </r>
    <r>
      <rPr>
        <b/>
        <u/>
        <sz val="14"/>
        <rFont val="Times New Roman"/>
        <family val="1"/>
        <charset val="204"/>
      </rPr>
      <t>15</t>
    </r>
  </si>
  <si>
    <r>
      <t xml:space="preserve">3. Нормативные правовые акты, устанавливающие размер платы (цену, тариф) либо порядок ее (его) установления либо бесплатность ее оказания 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>:</t>
    </r>
  </si>
  <si>
    <t>бесплатная</t>
  </si>
  <si>
    <t>(бесплатная)</t>
  </si>
  <si>
    <t>Нормативно правовой акт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</si>
  <si>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</si>
  <si>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</si>
  <si>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</si>
  <si>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</si>
  <si>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</si>
  <si>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</si>
  <si>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</si>
  <si>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 xml:space="preserve"> Закон</t>
  </si>
  <si>
    <t>Государственная Дума РФ</t>
  </si>
  <si>
    <t>28.12.2013 г.</t>
  </si>
  <si>
    <t>№ 442- ФЗ</t>
  </si>
  <si>
    <t>" Об основах  социального обслуживания граждан в Российской Федерации"</t>
  </si>
  <si>
    <t xml:space="preserve">Постановление  </t>
  </si>
  <si>
    <t>Правительство Саратовской области</t>
  </si>
  <si>
    <t>31.10.2014 г.</t>
  </si>
  <si>
    <t>№ 610 -П</t>
  </si>
  <si>
    <t>" Об утверждении дополнительного перчня категорий граждан, имеющих право на бесплатное предоставление социальных услуг в организациях социального обслуживания населения Саратовской области"</t>
  </si>
  <si>
    <t>4. Показатели, характеризующие объем и (или) качество государственной услуги:</t>
  </si>
  <si>
    <r>
      <t xml:space="preserve">4.1. Показатели, характеризующие качество государственной услуги </t>
    </r>
    <r>
      <rPr>
        <b/>
        <vertAlign val="superscript"/>
        <sz val="12"/>
        <rFont val="Times New Roman"/>
        <family val="1"/>
        <charset val="204"/>
      </rPr>
      <t>4</t>
    </r>
    <r>
      <rPr>
        <b/>
        <sz val="12"/>
        <rFont val="Times New Roman"/>
        <family val="1"/>
        <charset val="204"/>
      </rPr>
      <t>:</t>
    </r>
  </si>
  <si>
    <r>
      <t xml:space="preserve">Значение показателя качества 
государственной услуги </t>
    </r>
    <r>
      <rPr>
        <vertAlign val="superscript"/>
        <sz val="10"/>
        <rFont val="Times New Roman"/>
        <family val="1"/>
        <charset val="204"/>
      </rPr>
      <t>5</t>
    </r>
  </si>
  <si>
    <t xml:space="preserve"> год</t>
  </si>
  <si>
    <t>19</t>
  </si>
  <si>
    <t>20</t>
  </si>
  <si>
    <t>(очередной финансовый
год)</t>
  </si>
  <si>
    <t>(1-й год планового периода)</t>
  </si>
  <si>
    <t>(2-й год планового периода)</t>
  </si>
  <si>
    <t>Очно</t>
  </si>
  <si>
    <t>Заочно</t>
  </si>
  <si>
    <t>744</t>
  </si>
  <si>
    <t>796</t>
  </si>
  <si>
    <t>допустимые  (возможные)  отклонения  от установленных  показателей  качества  государственной  услуги,  в пределах  которых  государственное</t>
  </si>
  <si>
    <t xml:space="preserve">задание считается выполненным (процентов) </t>
  </si>
  <si>
    <t>4.2. Показатели, характеризующие объем государственной услуги:</t>
  </si>
  <si>
    <t>Допустимые  (возможные)  отклонения  от установленных  показателей  объема  государственной  услуги,  в пределах  которых  государственное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</si>
  <si>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 медицинских услуг</t>
    </r>
  </si>
  <si>
    <t>предоставление социально- медицинских   услуг</t>
  </si>
  <si>
    <t>Раздел 30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</si>
  <si>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 форме на дому - предоставление социально- медицинских  услуг</t>
    </r>
  </si>
  <si>
    <t>предоставление социально-медицинских  услуг</t>
  </si>
  <si>
    <t>проведение мероприятий, направленных на формирование здорового образа жизни</t>
  </si>
  <si>
    <t>ИТОГО предоставление социального обслуживания в форме на дому - предоставление социально-медицинских услуг</t>
  </si>
  <si>
    <t>657 (шестьсот пятьдесят семь)</t>
  </si>
  <si>
    <t>Приложение № 17 к приказу министерства социального развития Саратовской области от 05.12.2018 № 1196</t>
  </si>
  <si>
    <t>за 2019 год и на плановый период 2020 и 2021 годов</t>
  </si>
  <si>
    <t>880000О.99.0.АЭ22АА10000</t>
  </si>
  <si>
    <t>Повышение качества социальных услуг и эффективности их оказания (определяется исходя из мероприятий, направленных на совершенствование деятельности организации при предоставлении социального обслуживания)</t>
  </si>
  <si>
    <t xml:space="preserve">Гражданин полностью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</si>
  <si>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880000О.99.0.АЭ22АА09000</t>
  </si>
  <si>
    <t>Гражданин полностью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</si>
  <si>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880000О.99.0.АЭ22АА28000</t>
  </si>
  <si>
    <t>Повышение качества социальных услуг и эффективности их оказания (определяется исходя из мероприятий, направленных на совершенствование деятельности организации при предоставлении социального обслуживания</t>
  </si>
  <si>
    <t>Раздел 1</t>
  </si>
  <si>
    <t>8800000.99.0.АЭ22АА55000</t>
  </si>
  <si>
    <t>предоставление социально - правовых услуг</t>
  </si>
  <si>
    <t>880000О.99.0.АЭ22АА54000</t>
  </si>
  <si>
    <t>880000О.99.0.АЭ22АА37000</t>
  </si>
  <si>
    <t>870000О.99.0.АЭ26АА73000</t>
  </si>
  <si>
    <t>Повышение качества социальнвх услуг и эффективности их оказания (определяется исходя из мероприятий, направленных на совершенствование деятельности организации при предоставлении социального обслуживания)</t>
  </si>
  <si>
    <t>870000О.99.0.АЭ21АА28000</t>
  </si>
  <si>
    <t>870000О.99.0.АЭ21АА27000</t>
  </si>
  <si>
    <t>Раздел 3</t>
  </si>
  <si>
    <t xml:space="preserve">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</si>
  <si>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870000О.99.0.АЭ21АА31000</t>
  </si>
  <si>
    <t xml:space="preserve">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</si>
  <si>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870000О.99.0.АЭ21АА33000</t>
  </si>
  <si>
    <t xml:space="preserve"> Гражданин при отсутствии работы и средств к существованию</t>
  </si>
  <si>
    <t>870000О.99.0.АЭ21АА34000</t>
  </si>
  <si>
    <t>870000О.99.0.АЭ21АА37000</t>
  </si>
  <si>
    <t>870000О.99.0.АЭ21АА40000</t>
  </si>
  <si>
    <t>870000О.99.0.АЭ21АА55000</t>
  </si>
  <si>
    <t>870000О.99.0.АЭ21АА58000</t>
  </si>
  <si>
    <t>870000О.99.0.АЭ21АА60000</t>
  </si>
  <si>
    <t>870000О.99.0.АЭ21АА61000</t>
  </si>
  <si>
    <t>870000О.99.0.АЭ21АА64000</t>
  </si>
  <si>
    <t>870000О.99.0.АЭ21АА67000</t>
  </si>
  <si>
    <t xml:space="preserve">  </t>
  </si>
  <si>
    <t>870000О.99.0.АЭ25АА73000</t>
  </si>
  <si>
    <t>870000О.99.0.АЭ25АА76000</t>
  </si>
  <si>
    <t>870000О.99.0.АЭ25АА78000</t>
  </si>
  <si>
    <t>870000О.99.0.АЭ25АА79000</t>
  </si>
  <si>
    <t>880000О.99.0.АЭ26АА17000</t>
  </si>
  <si>
    <t>880000О.99.0.АЭ26АА35000</t>
  </si>
  <si>
    <t>880000О.99.0.АЭ26АА44000</t>
  </si>
  <si>
    <t>870000О.99.0.АЭ25АА17000</t>
  </si>
  <si>
    <t>880000О.99.0.АЭ26АА26000</t>
  </si>
  <si>
    <t>9</t>
  </si>
  <si>
    <t>21</t>
  </si>
  <si>
    <t>870000О.99.0.АЭ25АА23000</t>
  </si>
  <si>
    <t>870000О.99.0.АЭ25АА22000</t>
  </si>
  <si>
    <t>870000О.99.0.АЭ25АА35000</t>
  </si>
  <si>
    <t>проведение   оздоровительных  мероприятий</t>
  </si>
  <si>
    <t>предоставление социально-медицинских  услуг  услуг</t>
  </si>
  <si>
    <t>870000О.99.0.АЭ25АА26000</t>
  </si>
  <si>
    <t>(очередной финансовый год)</t>
  </si>
  <si>
    <r>
      <t xml:space="preserve">Среднегодовой размер 
платы за единицу объема государственной услуги 
(цена, тариф) </t>
    </r>
    <r>
      <rPr>
        <vertAlign val="superscript"/>
        <sz val="10"/>
        <rFont val="Times New Roman"/>
        <family val="1"/>
        <charset val="204"/>
      </rPr>
      <t>6</t>
    </r>
  </si>
  <si>
    <r>
      <t xml:space="preserve">Значение показателя объема
государственной услуги </t>
    </r>
    <r>
      <rPr>
        <vertAlign val="superscript"/>
        <sz val="10"/>
        <rFont val="Times New Roman"/>
        <family val="1"/>
        <charset val="204"/>
      </rPr>
      <t>5</t>
    </r>
  </si>
  <si>
    <r>
      <t xml:space="preserve">Раздел </t>
    </r>
    <r>
      <rPr>
        <b/>
        <u/>
        <sz val="14"/>
        <rFont val="Times New Roman"/>
        <family val="1"/>
        <charset val="204"/>
      </rPr>
      <t>19</t>
    </r>
  </si>
  <si>
    <t>870000О.99.0.АЭ25АА32000</t>
  </si>
  <si>
    <t>870000О.99.0.АЭ25АА31000</t>
  </si>
  <si>
    <t>870000О.99.0.АЭ25АА41000</t>
  </si>
  <si>
    <t>870000О.99.0.АЭ25АА44000</t>
  </si>
  <si>
    <r>
      <t xml:space="preserve">Раздел </t>
    </r>
    <r>
      <rPr>
        <b/>
        <u/>
        <sz val="14"/>
        <rFont val="Times New Roman"/>
        <family val="1"/>
        <charset val="204"/>
      </rPr>
      <t>23</t>
    </r>
  </si>
  <si>
    <t>870000О.99.0.АЭ25АА40000</t>
  </si>
  <si>
    <t>870000О.99.0.АЭ25АА53000</t>
  </si>
  <si>
    <t>870000О.99.0.АЭ25АА62000</t>
  </si>
  <si>
    <t>870000О.99.0.АЭ25АА59000</t>
  </si>
  <si>
    <t>870000О.99.0.АЭ25АА58000</t>
  </si>
  <si>
    <t>Раздел 29</t>
  </si>
  <si>
    <t>870000О.99.0.АЭ25АА80000</t>
  </si>
  <si>
    <t>870000О.99.0.АЭ25АА77000</t>
  </si>
  <si>
    <t>Раздел 31</t>
  </si>
  <si>
    <t>751100Ф.99.1.АЗ30АА00001</t>
  </si>
  <si>
    <t>584 (пятьсот восемьдесят четыре)</t>
  </si>
  <si>
    <t>839 (восемьсот  тридцать девять)</t>
  </si>
  <si>
    <t>1210 (тысяча двести десять)</t>
  </si>
  <si>
    <t>Показатель обьема государственной услуги</t>
  </si>
  <si>
    <t>1917 (одна тысяча девятьсот семнадцать)</t>
  </si>
  <si>
    <t xml:space="preserve">утверждено в государст-венном задании </t>
  </si>
  <si>
    <t>1866 (одна тысяча восемьсот шестьдесят шесть)</t>
  </si>
  <si>
    <t>1181 (одна тысяча сто восемьдесят один)</t>
  </si>
  <si>
    <t>1214 (одна тысяча двести четырнадцать)</t>
  </si>
  <si>
    <t>870000О.99.0.АЭ21АА69000</t>
  </si>
  <si>
    <t>от "02" октября 2019 года</t>
  </si>
  <si>
    <t>9 месяцев  2019 г.</t>
  </si>
  <si>
    <t>«02» октября  2019 год</t>
  </si>
  <si>
    <t>услуги запланированы не пропорцитнально по кварталам</t>
  </si>
  <si>
    <t>440 (четыреста сорок)</t>
  </si>
  <si>
    <t>631 (шестьсот тридцать один)</t>
  </si>
  <si>
    <t>361(триста шестьдесят один)</t>
  </si>
  <si>
    <t>24 (двадцать четыре)</t>
  </si>
  <si>
    <t>494 (четыреста девяносто четыре)</t>
  </si>
  <si>
    <t xml:space="preserve"> 1104 (  тысяча сто четыре)</t>
  </si>
  <si>
    <t>1440(тысяча четыреста сорок)</t>
  </si>
  <si>
    <t>12 (двенадцать)</t>
  </si>
  <si>
    <t>887 (восемьсот восемьдесят семь)</t>
  </si>
  <si>
    <t>услуги будут выполнены в 4 квартале</t>
  </si>
  <si>
    <t>40 (сорок)</t>
  </si>
  <si>
    <t>19.,07</t>
  </si>
  <si>
    <t>1402 (тысяча четыреста два)</t>
  </si>
</sst>
</file>

<file path=xl/styles.xml><?xml version="1.0" encoding="utf-8"?>
<styleSheet xmlns="http://schemas.openxmlformats.org/spreadsheetml/2006/main">
  <numFmts count="1">
    <numFmt numFmtId="164" formatCode="0.0"/>
  </numFmts>
  <fonts count="30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Arial Cyr"/>
      <charset val="204"/>
    </font>
    <font>
      <b/>
      <i/>
      <sz val="10"/>
      <color rgb="FFFF0000"/>
      <name val="Times New Roman"/>
      <family val="1"/>
      <charset val="204"/>
    </font>
    <font>
      <b/>
      <vertAlign val="superscript"/>
      <sz val="2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vertAlign val="superscript"/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/>
  </cellStyleXfs>
  <cellXfs count="706">
    <xf numFmtId="0" fontId="0" fillId="0" borderId="0" xfId="0"/>
    <xf numFmtId="0" fontId="1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5" fillId="0" borderId="0" xfId="0" applyNumberFormat="1" applyFont="1" applyBorder="1" applyAlignment="1">
      <alignment horizontal="right"/>
    </xf>
    <xf numFmtId="0" fontId="1" fillId="0" borderId="17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wrapText="1"/>
    </xf>
    <xf numFmtId="0" fontId="5" fillId="0" borderId="18" xfId="0" applyNumberFormat="1" applyFont="1" applyBorder="1" applyAlignment="1">
      <alignment horizontal="left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49" fontId="2" fillId="0" borderId="6" xfId="0" applyNumberFormat="1" applyFont="1" applyFill="1" applyBorder="1" applyAlignment="1">
      <alignment horizontal="center" vertical="top"/>
    </xf>
    <xf numFmtId="9" fontId="5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Font="1" applyFill="1" applyAlignment="1"/>
    <xf numFmtId="0" fontId="3" fillId="0" borderId="0" xfId="0" applyNumberFormat="1" applyFont="1" applyFill="1" applyBorder="1" applyAlignment="1"/>
    <xf numFmtId="0" fontId="0" fillId="0" borderId="0" xfId="0"/>
    <xf numFmtId="49" fontId="2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Border="1" applyAlignment="1">
      <alignment horizontal="left" vertic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2" fillId="0" borderId="0" xfId="0" applyNumberFormat="1" applyFont="1" applyFill="1" applyBorder="1" applyAlignment="1">
      <alignment horizontal="center" wrapText="1"/>
    </xf>
    <xf numFmtId="0" fontId="10" fillId="3" borderId="0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/>
    <xf numFmtId="0" fontId="5" fillId="3" borderId="5" xfId="0" applyNumberFormat="1" applyFont="1" applyFill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/>
    <xf numFmtId="0" fontId="7" fillId="0" borderId="0" xfId="0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5" fillId="0" borderId="0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Border="1"/>
    <xf numFmtId="2" fontId="0" fillId="0" borderId="0" xfId="0" applyNumberFormat="1"/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left"/>
    </xf>
    <xf numFmtId="0" fontId="1" fillId="0" borderId="17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left" wrapText="1"/>
    </xf>
    <xf numFmtId="0" fontId="5" fillId="0" borderId="0" xfId="0" applyNumberFormat="1" applyFont="1" applyBorder="1" applyAlignment="1"/>
    <xf numFmtId="0" fontId="5" fillId="0" borderId="5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vertical="top"/>
    </xf>
    <xf numFmtId="164" fontId="0" fillId="0" borderId="0" xfId="0" applyNumberFormat="1"/>
    <xf numFmtId="0" fontId="0" fillId="0" borderId="0" xfId="0" applyNumberFormat="1"/>
    <xf numFmtId="164" fontId="0" fillId="0" borderId="0" xfId="0" applyNumberFormat="1" applyAlignment="1">
      <alignment horizontal="center" vertical="center"/>
    </xf>
    <xf numFmtId="0" fontId="5" fillId="0" borderId="0" xfId="0" applyNumberFormat="1" applyFont="1" applyBorder="1" applyAlignment="1">
      <alignment horizontal="left"/>
    </xf>
    <xf numFmtId="0" fontId="1" fillId="0" borderId="17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164" fontId="25" fillId="0" borderId="0" xfId="0" applyNumberFormat="1" applyFont="1"/>
    <xf numFmtId="0" fontId="25" fillId="0" borderId="0" xfId="0" applyNumberFormat="1" applyFont="1"/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164" fontId="25" fillId="0" borderId="0" xfId="0" applyNumberFormat="1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164" fontId="0" fillId="3" borderId="0" xfId="0" applyNumberFormat="1" applyFill="1"/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10" fillId="0" borderId="18" xfId="0" applyNumberFormat="1" applyFont="1" applyBorder="1" applyAlignment="1">
      <alignment horizontal="left"/>
    </xf>
    <xf numFmtId="49" fontId="8" fillId="0" borderId="0" xfId="0" applyNumberFormat="1" applyFont="1" applyBorder="1" applyAlignment="1">
      <alignment horizontal="left" wrapText="1"/>
    </xf>
    <xf numFmtId="49" fontId="5" fillId="0" borderId="0" xfId="0" applyNumberFormat="1" applyFont="1" applyBorder="1" applyAlignment="1">
      <alignment horizontal="left" wrapText="1"/>
    </xf>
    <xf numFmtId="49" fontId="5" fillId="0" borderId="6" xfId="0" applyNumberFormat="1" applyFont="1" applyBorder="1" applyAlignment="1">
      <alignment horizontal="left" wrapText="1"/>
    </xf>
    <xf numFmtId="0" fontId="5" fillId="0" borderId="0" xfId="0" applyNumberFormat="1" applyFont="1" applyBorder="1" applyAlignment="1">
      <alignment horizontal="left"/>
    </xf>
    <xf numFmtId="0" fontId="1" fillId="0" borderId="15" xfId="0" applyFont="1" applyFill="1" applyBorder="1" applyAlignment="1">
      <alignment horizontal="center"/>
    </xf>
    <xf numFmtId="49" fontId="1" fillId="0" borderId="15" xfId="0" applyNumberFormat="1" applyFont="1" applyFill="1" applyBorder="1" applyAlignment="1">
      <alignment horizontal="left" inden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1" fillId="0" borderId="15" xfId="0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5" fillId="3" borderId="0" xfId="0" applyNumberFormat="1" applyFont="1" applyFill="1" applyBorder="1" applyAlignment="1">
      <alignment horizontal="left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1" fillId="0" borderId="15" xfId="0" applyFont="1" applyFill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5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9" fontId="1" fillId="0" borderId="15" xfId="0" applyNumberFormat="1" applyFont="1" applyFill="1" applyBorder="1" applyAlignment="1">
      <alignment horizontal="center" vertical="top" wrapText="1"/>
    </xf>
    <xf numFmtId="0" fontId="12" fillId="0" borderId="0" xfId="0" applyNumberFormat="1" applyFont="1" applyFill="1" applyBorder="1" applyAlignment="1">
      <alignment horizont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9" fontId="20" fillId="0" borderId="2" xfId="0" applyNumberFormat="1" applyFont="1" applyFill="1" applyBorder="1" applyAlignment="1">
      <alignment horizontal="center" vertical="center"/>
    </xf>
    <xf numFmtId="4" fontId="20" fillId="0" borderId="2" xfId="0" applyNumberFormat="1" applyFont="1" applyFill="1" applyBorder="1" applyAlignment="1">
      <alignment horizontal="center" vertical="center"/>
    </xf>
    <xf numFmtId="4" fontId="20" fillId="0" borderId="3" xfId="0" applyNumberFormat="1" applyFont="1" applyFill="1" applyBorder="1" applyAlignment="1">
      <alignment horizontal="center" vertical="center"/>
    </xf>
    <xf numFmtId="4" fontId="20" fillId="0" borderId="4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9" fontId="20" fillId="4" borderId="2" xfId="0" applyNumberFormat="1" applyFont="1" applyFill="1" applyBorder="1" applyAlignment="1">
      <alignment horizontal="center" vertical="center"/>
    </xf>
    <xf numFmtId="4" fontId="20" fillId="4" borderId="2" xfId="0" applyNumberFormat="1" applyFont="1" applyFill="1" applyBorder="1" applyAlignment="1">
      <alignment horizontal="center" vertical="center"/>
    </xf>
    <xf numFmtId="4" fontId="20" fillId="4" borderId="3" xfId="0" applyNumberFormat="1" applyFont="1" applyFill="1" applyBorder="1" applyAlignment="1">
      <alignment horizontal="center" vertical="center"/>
    </xf>
    <xf numFmtId="4" fontId="20" fillId="4" borderId="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2" fontId="14" fillId="0" borderId="2" xfId="0" applyNumberFormat="1" applyFont="1" applyFill="1" applyBorder="1" applyAlignment="1">
      <alignment horizontal="center" vertical="center"/>
    </xf>
    <xf numFmtId="2" fontId="14" fillId="0" borderId="3" xfId="0" applyNumberFormat="1" applyFont="1" applyFill="1" applyBorder="1" applyAlignment="1">
      <alignment horizontal="center" vertical="center"/>
    </xf>
    <xf numFmtId="2" fontId="14" fillId="0" borderId="4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9" fontId="20" fillId="3" borderId="2" xfId="0" applyNumberFormat="1" applyFont="1" applyFill="1" applyBorder="1" applyAlignment="1">
      <alignment horizontal="center" vertical="center"/>
    </xf>
    <xf numFmtId="4" fontId="20" fillId="3" borderId="2" xfId="0" applyNumberFormat="1" applyFont="1" applyFill="1" applyBorder="1" applyAlignment="1">
      <alignment horizontal="center" vertical="center"/>
    </xf>
    <xf numFmtId="4" fontId="20" fillId="3" borderId="3" xfId="0" applyNumberFormat="1" applyFont="1" applyFill="1" applyBorder="1" applyAlignment="1">
      <alignment horizontal="center" vertical="center"/>
    </xf>
    <xf numFmtId="4" fontId="20" fillId="3" borderId="4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4" xfId="0" applyFont="1" applyFill="1" applyBorder="1" applyAlignment="1">
      <alignment vertical="top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20" xfId="0" applyFont="1" applyFill="1" applyBorder="1" applyAlignment="1">
      <alignment vertical="top" wrapText="1"/>
    </xf>
    <xf numFmtId="0" fontId="1" fillId="0" borderId="19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3" xfId="0" applyNumberFormat="1" applyFont="1" applyFill="1" applyBorder="1" applyAlignment="1">
      <alignment horizontal="center" vertical="top"/>
    </xf>
    <xf numFmtId="0" fontId="1" fillId="0" borderId="4" xfId="0" applyNumberFormat="1" applyFont="1" applyFill="1" applyBorder="1" applyAlignment="1">
      <alignment horizontal="center" vertical="top"/>
    </xf>
    <xf numFmtId="49" fontId="1" fillId="0" borderId="2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49" fontId="1" fillId="2" borderId="16" xfId="0" applyNumberFormat="1" applyFont="1" applyFill="1" applyBorder="1" applyAlignment="1">
      <alignment horizontal="center" vertical="top" wrapText="1"/>
    </xf>
    <xf numFmtId="49" fontId="1" fillId="2" borderId="6" xfId="0" applyNumberFormat="1" applyFont="1" applyFill="1" applyBorder="1" applyAlignment="1">
      <alignment horizontal="center" vertical="top" wrapText="1"/>
    </xf>
    <xf numFmtId="49" fontId="1" fillId="2" borderId="17" xfId="0" applyNumberFormat="1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left" vertical="top"/>
    </xf>
    <xf numFmtId="0" fontId="8" fillId="0" borderId="3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49" fontId="1" fillId="0" borderId="15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center" vertical="top"/>
    </xf>
    <xf numFmtId="0" fontId="1" fillId="0" borderId="19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top"/>
    </xf>
    <xf numFmtId="49" fontId="1" fillId="0" borderId="2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/>
    </xf>
    <xf numFmtId="49" fontId="1" fillId="0" borderId="4" xfId="0" applyNumberFormat="1" applyFont="1" applyFill="1" applyBorder="1" applyAlignment="1">
      <alignment horizontal="center"/>
    </xf>
    <xf numFmtId="0" fontId="1" fillId="0" borderId="15" xfId="0" applyNumberFormat="1" applyFont="1" applyFill="1" applyBorder="1" applyAlignment="1">
      <alignment horizontal="center" vertical="top"/>
    </xf>
    <xf numFmtId="0" fontId="1" fillId="0" borderId="16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17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17" xfId="0" applyFont="1" applyFill="1" applyBorder="1" applyAlignment="1">
      <alignment horizontal="left" vertical="top" wrapText="1"/>
    </xf>
    <xf numFmtId="0" fontId="8" fillId="0" borderId="16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wrapText="1"/>
    </xf>
    <xf numFmtId="0" fontId="8" fillId="0" borderId="17" xfId="0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17" xfId="0" applyFont="1" applyFill="1" applyBorder="1" applyAlignment="1">
      <alignment horizontal="center" vertical="top" wrapText="1"/>
    </xf>
    <xf numFmtId="0" fontId="9" fillId="0" borderId="16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0" fontId="9" fillId="0" borderId="17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vertical="top" wrapText="1"/>
    </xf>
    <xf numFmtId="49" fontId="5" fillId="2" borderId="7" xfId="0" applyNumberFormat="1" applyFont="1" applyFill="1" applyBorder="1" applyAlignment="1">
      <alignment horizontal="center" vertical="center" wrapText="1"/>
    </xf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0" xfId="0" applyFill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10" fillId="0" borderId="0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wrapText="1"/>
    </xf>
    <xf numFmtId="0" fontId="7" fillId="0" borderId="0" xfId="0" applyNumberFormat="1" applyFont="1" applyBorder="1" applyAlignment="1">
      <alignment horizontal="center" vertical="top"/>
    </xf>
    <xf numFmtId="0" fontId="6" fillId="0" borderId="0" xfId="0" applyNumberFormat="1" applyFont="1" applyBorder="1" applyAlignment="1">
      <alignment horizontal="center" vertical="top"/>
    </xf>
    <xf numFmtId="0" fontId="5" fillId="0" borderId="0" xfId="0" applyNumberFormat="1" applyFont="1" applyBorder="1" applyAlignment="1">
      <alignment horizontal="center"/>
    </xf>
    <xf numFmtId="0" fontId="11" fillId="0" borderId="5" xfId="0" applyNumberFormat="1" applyFont="1" applyBorder="1" applyAlignment="1">
      <alignment horizontal="center"/>
    </xf>
    <xf numFmtId="0" fontId="16" fillId="0" borderId="5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 vertical="top" wrapText="1"/>
    </xf>
    <xf numFmtId="0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14" fontId="6" fillId="0" borderId="0" xfId="0" applyNumberFormat="1" applyFont="1" applyBorder="1" applyAlignment="1">
      <alignment horizontal="left" vertical="center"/>
    </xf>
    <xf numFmtId="0" fontId="7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5" fillId="0" borderId="6" xfId="0" applyNumberFormat="1" applyFont="1" applyBorder="1" applyAlignment="1">
      <alignment horizontal="left"/>
    </xf>
    <xf numFmtId="0" fontId="10" fillId="0" borderId="5" xfId="0" applyNumberFormat="1" applyFont="1" applyBorder="1" applyAlignment="1">
      <alignment horizontal="center"/>
    </xf>
    <xf numFmtId="0" fontId="10" fillId="0" borderId="3" xfId="0" applyNumberFormat="1" applyFont="1" applyBorder="1" applyAlignment="1">
      <alignment horizontal="center"/>
    </xf>
    <xf numFmtId="0" fontId="7" fillId="0" borderId="5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9" fontId="1" fillId="0" borderId="2" xfId="0" applyNumberFormat="1" applyFont="1" applyFill="1" applyBorder="1" applyAlignment="1">
      <alignment horizontal="center" vertical="top" wrapText="1"/>
    </xf>
    <xf numFmtId="9" fontId="1" fillId="0" borderId="3" xfId="0" applyNumberFormat="1" applyFont="1" applyFill="1" applyBorder="1" applyAlignment="1">
      <alignment horizontal="center" vertical="top" wrapText="1"/>
    </xf>
    <xf numFmtId="9" fontId="1" fillId="0" borderId="4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left" indent="1"/>
    </xf>
    <xf numFmtId="49" fontId="1" fillId="0" borderId="3" xfId="0" applyNumberFormat="1" applyFont="1" applyFill="1" applyBorder="1" applyAlignment="1">
      <alignment horizontal="left" indent="1"/>
    </xf>
    <xf numFmtId="49" fontId="1" fillId="0" borderId="4" xfId="0" applyNumberFormat="1" applyFont="1" applyFill="1" applyBorder="1" applyAlignment="1">
      <alignment horizontal="left" inden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19" xfId="0" applyNumberFormat="1" applyFont="1" applyFill="1" applyBorder="1" applyAlignment="1">
      <alignment horizontal="center" vertical="top"/>
    </xf>
    <xf numFmtId="0" fontId="1" fillId="0" borderId="5" xfId="0" applyNumberFormat="1" applyFont="1" applyFill="1" applyBorder="1" applyAlignment="1">
      <alignment horizontal="center" vertical="top"/>
    </xf>
    <xf numFmtId="0" fontId="1" fillId="0" borderId="20" xfId="0" applyNumberFormat="1" applyFont="1" applyFill="1" applyBorder="1" applyAlignment="1">
      <alignment horizontal="center" vertical="top"/>
    </xf>
    <xf numFmtId="0" fontId="5" fillId="4" borderId="19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9" fontId="5" fillId="4" borderId="2" xfId="0" applyNumberFormat="1" applyFont="1" applyFill="1" applyBorder="1" applyAlignment="1">
      <alignment horizontal="center" vertical="center"/>
    </xf>
    <xf numFmtId="4" fontId="1" fillId="4" borderId="2" xfId="0" applyNumberFormat="1" applyFont="1" applyFill="1" applyBorder="1" applyAlignment="1">
      <alignment horizontal="center" vertical="center"/>
    </xf>
    <xf numFmtId="4" fontId="1" fillId="4" borderId="3" xfId="0" applyNumberFormat="1" applyFont="1" applyFill="1" applyBorder="1" applyAlignment="1">
      <alignment horizontal="center" vertical="center"/>
    </xf>
    <xf numFmtId="4" fontId="1" fillId="4" borderId="4" xfId="0" applyNumberFormat="1" applyFont="1" applyFill="1" applyBorder="1" applyAlignment="1">
      <alignment horizontal="center" vertical="center"/>
    </xf>
    <xf numFmtId="4" fontId="1" fillId="4" borderId="2" xfId="0" applyNumberFormat="1" applyFont="1" applyFill="1" applyBorder="1" applyAlignment="1">
      <alignment horizontal="center" vertical="center" wrapText="1"/>
    </xf>
    <xf numFmtId="4" fontId="1" fillId="4" borderId="3" xfId="0" applyNumberFormat="1" applyFont="1" applyFill="1" applyBorder="1" applyAlignment="1">
      <alignment horizontal="center" vertical="center" wrapText="1"/>
    </xf>
    <xf numFmtId="4" fontId="1" fillId="4" borderId="4" xfId="0" applyNumberFormat="1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9" fontId="5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/>
    </xf>
    <xf numFmtId="4" fontId="1" fillId="0" borderId="3" xfId="0" applyNumberFormat="1" applyFont="1" applyFill="1" applyBorder="1" applyAlignment="1">
      <alignment horizontal="center" vertical="center"/>
    </xf>
    <xf numFmtId="4" fontId="1" fillId="0" borderId="4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9" fontId="5" fillId="0" borderId="22" xfId="0" applyNumberFormat="1" applyFont="1" applyFill="1" applyBorder="1" applyAlignment="1">
      <alignment horizontal="center" vertical="center"/>
    </xf>
    <xf numFmtId="0" fontId="5" fillId="0" borderId="23" xfId="0" applyNumberFormat="1" applyFont="1" applyFill="1" applyBorder="1" applyAlignment="1">
      <alignment horizontal="center" vertical="center"/>
    </xf>
    <xf numFmtId="0" fontId="5" fillId="0" borderId="24" xfId="0" applyNumberFormat="1" applyFont="1" applyFill="1" applyBorder="1" applyAlignment="1">
      <alignment horizontal="center" vertical="center"/>
    </xf>
    <xf numFmtId="49" fontId="1" fillId="0" borderId="19" xfId="0" applyNumberFormat="1" applyFont="1" applyFill="1" applyBorder="1" applyAlignment="1">
      <alignment horizontal="center"/>
    </xf>
    <xf numFmtId="49" fontId="1" fillId="0" borderId="5" xfId="0" applyNumberFormat="1" applyFont="1" applyFill="1" applyBorder="1" applyAlignment="1">
      <alignment horizontal="center"/>
    </xf>
    <xf numFmtId="49" fontId="1" fillId="0" borderId="20" xfId="0" applyNumberFormat="1" applyFont="1" applyFill="1" applyBorder="1" applyAlignment="1">
      <alignment horizontal="center"/>
    </xf>
    <xf numFmtId="0" fontId="1" fillId="0" borderId="19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16" fontId="5" fillId="0" borderId="0" xfId="0" applyNumberFormat="1" applyFont="1" applyBorder="1" applyAlignment="1">
      <alignment horizontal="left"/>
    </xf>
    <xf numFmtId="9" fontId="1" fillId="0" borderId="15" xfId="0" applyNumberFormat="1" applyFont="1" applyFill="1" applyBorder="1" applyAlignment="1">
      <alignment horizontal="center" vertical="top"/>
    </xf>
    <xf numFmtId="49" fontId="1" fillId="0" borderId="15" xfId="0" applyNumberFormat="1" applyFont="1" applyFill="1" applyBorder="1" applyAlignment="1">
      <alignment horizontal="center" vertical="top"/>
    </xf>
    <xf numFmtId="9" fontId="1" fillId="0" borderId="2" xfId="0" applyNumberFormat="1" applyFont="1" applyFill="1" applyBorder="1" applyAlignment="1">
      <alignment horizontal="center" vertical="top"/>
    </xf>
    <xf numFmtId="9" fontId="1" fillId="0" borderId="3" xfId="0" applyNumberFormat="1" applyFont="1" applyFill="1" applyBorder="1" applyAlignment="1">
      <alignment horizontal="center" vertical="top"/>
    </xf>
    <xf numFmtId="9" fontId="1" fillId="0" borderId="4" xfId="0" applyNumberFormat="1" applyFont="1" applyFill="1" applyBorder="1" applyAlignment="1">
      <alignment horizontal="center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0" fontId="1" fillId="0" borderId="19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6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17" xfId="0" applyFont="1" applyFill="1" applyBorder="1" applyAlignment="1">
      <alignment horizontal="center" vertical="top" wrapText="1"/>
    </xf>
    <xf numFmtId="0" fontId="1" fillId="3" borderId="16" xfId="0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center" vertical="top" wrapText="1"/>
    </xf>
    <xf numFmtId="0" fontId="1" fillId="3" borderId="17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17" xfId="0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vertical="top" wrapText="1"/>
    </xf>
    <xf numFmtId="49" fontId="1" fillId="0" borderId="16" xfId="0" applyNumberFormat="1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8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9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 wrapText="1"/>
    </xf>
    <xf numFmtId="9" fontId="5" fillId="3" borderId="0" xfId="0" applyNumberFormat="1" applyFont="1" applyFill="1" applyBorder="1" applyAlignment="1">
      <alignment horizontal="center" vertical="center"/>
    </xf>
    <xf numFmtId="0" fontId="5" fillId="3" borderId="0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2" fontId="20" fillId="0" borderId="2" xfId="0" applyNumberFormat="1" applyFont="1" applyFill="1" applyBorder="1" applyAlignment="1">
      <alignment horizontal="center" vertical="center"/>
    </xf>
    <xf numFmtId="2" fontId="20" fillId="0" borderId="3" xfId="0" applyNumberFormat="1" applyFont="1" applyFill="1" applyBorder="1" applyAlignment="1">
      <alignment horizontal="center" vertical="center"/>
    </xf>
    <xf numFmtId="2" fontId="20" fillId="0" borderId="4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7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left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0" fontId="9" fillId="0" borderId="15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4" xfId="0" applyFont="1" applyFill="1" applyBorder="1" applyAlignment="1">
      <alignment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1" fillId="0" borderId="16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17" xfId="0" applyFont="1" applyFill="1" applyBorder="1" applyAlignment="1">
      <alignment horizontal="center" wrapText="1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left" vertical="top" wrapText="1"/>
      <protection locked="0"/>
    </xf>
    <xf numFmtId="0" fontId="1" fillId="0" borderId="3" xfId="0" applyFont="1" applyFill="1" applyBorder="1" applyAlignment="1" applyProtection="1">
      <alignment horizontal="left" vertical="top" wrapText="1"/>
      <protection locked="0"/>
    </xf>
    <xf numFmtId="0" fontId="1" fillId="0" borderId="4" xfId="0" applyFont="1" applyFill="1" applyBorder="1" applyAlignment="1" applyProtection="1">
      <alignment horizontal="left" vertical="top" wrapText="1"/>
      <protection locked="0"/>
    </xf>
    <xf numFmtId="0" fontId="1" fillId="3" borderId="2" xfId="0" applyFont="1" applyFill="1" applyBorder="1" applyAlignment="1" applyProtection="1">
      <alignment horizontal="left" vertical="top" wrapText="1"/>
      <protection locked="0"/>
    </xf>
    <xf numFmtId="0" fontId="1" fillId="3" borderId="3" xfId="0" applyFont="1" applyFill="1" applyBorder="1" applyAlignment="1" applyProtection="1">
      <alignment horizontal="left" vertical="top" wrapText="1"/>
      <protection locked="0"/>
    </xf>
    <xf numFmtId="0" fontId="1" fillId="3" borderId="4" xfId="0" applyFont="1" applyFill="1" applyBorder="1" applyAlignment="1" applyProtection="1">
      <alignment horizontal="left" vertical="top" wrapText="1"/>
      <protection locked="0"/>
    </xf>
    <xf numFmtId="0" fontId="20" fillId="4" borderId="2" xfId="0" applyFont="1" applyFill="1" applyBorder="1" applyAlignment="1" applyProtection="1">
      <alignment horizontal="center" vertical="center"/>
      <protection locked="0"/>
    </xf>
    <xf numFmtId="0" fontId="20" fillId="4" borderId="3" xfId="0" applyFont="1" applyFill="1" applyBorder="1" applyAlignment="1" applyProtection="1">
      <alignment horizontal="center" vertical="center"/>
      <protection locked="0"/>
    </xf>
    <xf numFmtId="0" fontId="20" fillId="4" borderId="4" xfId="0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>
      <alignment horizontal="center" vertical="top" wrapText="1"/>
    </xf>
    <xf numFmtId="0" fontId="0" fillId="2" borderId="3" xfId="0" applyFill="1" applyBorder="1" applyAlignment="1">
      <alignment horizontal="center" vertical="top" wrapText="1"/>
    </xf>
    <xf numFmtId="0" fontId="0" fillId="2" borderId="4" xfId="0" applyFill="1" applyBorder="1" applyAlignment="1">
      <alignment horizontal="center" vertical="top" wrapText="1"/>
    </xf>
    <xf numFmtId="0" fontId="21" fillId="0" borderId="3" xfId="0" applyFont="1" applyFill="1" applyBorder="1" applyAlignment="1">
      <alignment wrapText="1"/>
    </xf>
    <xf numFmtId="0" fontId="21" fillId="0" borderId="4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27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20" fillId="3" borderId="2" xfId="0" applyFont="1" applyFill="1" applyBorder="1" applyAlignment="1" applyProtection="1">
      <alignment horizontal="center" vertical="center"/>
      <protection locked="0"/>
    </xf>
    <xf numFmtId="0" fontId="20" fillId="3" borderId="3" xfId="0" applyFont="1" applyFill="1" applyBorder="1" applyAlignment="1" applyProtection="1">
      <alignment horizontal="center" vertical="center"/>
      <protection locked="0"/>
    </xf>
    <xf numFmtId="0" fontId="20" fillId="3" borderId="4" xfId="0" applyFont="1" applyFill="1" applyBorder="1" applyAlignment="1" applyProtection="1">
      <alignment horizontal="center" vertical="center"/>
      <protection locked="0"/>
    </xf>
    <xf numFmtId="4" fontId="1" fillId="3" borderId="2" xfId="0" applyNumberFormat="1" applyFont="1" applyFill="1" applyBorder="1" applyAlignment="1">
      <alignment horizontal="center" vertical="center"/>
    </xf>
    <xf numFmtId="4" fontId="1" fillId="3" borderId="3" xfId="0" applyNumberFormat="1" applyFont="1" applyFill="1" applyBorder="1" applyAlignment="1">
      <alignment horizontal="center" vertical="center"/>
    </xf>
    <xf numFmtId="4" fontId="1" fillId="3" borderId="4" xfId="0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wrapText="1"/>
    </xf>
    <xf numFmtId="0" fontId="26" fillId="3" borderId="4" xfId="0" applyFont="1" applyFill="1" applyBorder="1" applyAlignment="1">
      <alignment wrapText="1"/>
    </xf>
    <xf numFmtId="4" fontId="5" fillId="0" borderId="2" xfId="0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/>
    </xf>
    <xf numFmtId="4" fontId="5" fillId="0" borderId="4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 applyProtection="1">
      <alignment horizontal="center" vertical="center"/>
      <protection locked="0"/>
    </xf>
    <xf numFmtId="0" fontId="12" fillId="0" borderId="3" xfId="0" applyFont="1" applyFill="1" applyBorder="1" applyAlignment="1" applyProtection="1">
      <alignment horizontal="center" vertical="center"/>
      <protection locked="0"/>
    </xf>
    <xf numFmtId="0" fontId="12" fillId="0" borderId="4" xfId="0" applyFont="1" applyFill="1" applyBorder="1" applyAlignment="1" applyProtection="1">
      <alignment horizontal="center" vertical="center"/>
      <protection locked="0"/>
    </xf>
    <xf numFmtId="4" fontId="5" fillId="4" borderId="2" xfId="0" applyNumberFormat="1" applyFont="1" applyFill="1" applyBorder="1" applyAlignment="1">
      <alignment horizontal="center" vertical="center"/>
    </xf>
    <xf numFmtId="4" fontId="5" fillId="4" borderId="3" xfId="0" applyNumberFormat="1" applyFont="1" applyFill="1" applyBorder="1" applyAlignment="1">
      <alignment horizontal="center" vertical="center"/>
    </xf>
    <xf numFmtId="4" fontId="5" fillId="4" borderId="4" xfId="0" applyNumberFormat="1" applyFont="1" applyFill="1" applyBorder="1" applyAlignment="1">
      <alignment horizontal="center" vertical="center"/>
    </xf>
    <xf numFmtId="49" fontId="1" fillId="2" borderId="16" xfId="0" quotePrefix="1" applyNumberFormat="1" applyFont="1" applyFill="1" applyBorder="1" applyAlignment="1">
      <alignment horizontal="center" vertical="top" wrapText="1"/>
    </xf>
    <xf numFmtId="0" fontId="5" fillId="0" borderId="1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9" fontId="14" fillId="0" borderId="2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9" fontId="14" fillId="4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vertical="top" wrapText="1"/>
      <protection locked="0"/>
    </xf>
    <xf numFmtId="0" fontId="1" fillId="0" borderId="3" xfId="0" applyFont="1" applyFill="1" applyBorder="1" applyAlignment="1" applyProtection="1">
      <alignment vertical="top" wrapText="1"/>
      <protection locked="0"/>
    </xf>
    <xf numFmtId="0" fontId="1" fillId="0" borderId="4" xfId="0" applyFont="1" applyFill="1" applyBorder="1" applyAlignment="1" applyProtection="1">
      <alignment vertical="top" wrapText="1"/>
      <protection locked="0"/>
    </xf>
    <xf numFmtId="9" fontId="14" fillId="4" borderId="3" xfId="0" applyNumberFormat="1" applyFont="1" applyFill="1" applyBorder="1" applyAlignment="1">
      <alignment horizontal="center" vertical="center"/>
    </xf>
    <xf numFmtId="9" fontId="14" fillId="4" borderId="4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vertical="top" wrapText="1"/>
    </xf>
    <xf numFmtId="0" fontId="21" fillId="2" borderId="3" xfId="0" applyFont="1" applyFill="1" applyBorder="1" applyAlignment="1">
      <alignment horizontal="left" vertical="top" wrapText="1"/>
    </xf>
    <xf numFmtId="0" fontId="21" fillId="2" borderId="4" xfId="0" applyFont="1" applyFill="1" applyBorder="1" applyAlignment="1">
      <alignment horizontal="left" vertical="top" wrapText="1"/>
    </xf>
    <xf numFmtId="0" fontId="8" fillId="0" borderId="16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17" xfId="0" applyFont="1" applyFill="1" applyBorder="1" applyAlignment="1">
      <alignment horizontal="center" vertical="top" wrapText="1"/>
    </xf>
    <xf numFmtId="0" fontId="11" fillId="0" borderId="19" xfId="0" applyFont="1" applyFill="1" applyBorder="1" applyAlignment="1">
      <alignment vertical="top" wrapText="1"/>
    </xf>
    <xf numFmtId="0" fontId="11" fillId="0" borderId="5" xfId="0" applyFont="1" applyFill="1" applyBorder="1" applyAlignment="1">
      <alignment vertical="top" wrapText="1"/>
    </xf>
    <xf numFmtId="0" fontId="11" fillId="0" borderId="20" xfId="0" applyFont="1" applyFill="1" applyBorder="1" applyAlignment="1">
      <alignment vertical="top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" fillId="0" borderId="20" xfId="0" applyFont="1" applyFill="1" applyBorder="1" applyAlignment="1">
      <alignment vertical="top" wrapText="1"/>
    </xf>
    <xf numFmtId="49" fontId="1" fillId="2" borderId="15" xfId="0" quotePrefix="1" applyNumberFormat="1" applyFont="1" applyFill="1" applyBorder="1" applyAlignment="1">
      <alignment horizontal="center" vertical="top" wrapText="1"/>
    </xf>
    <xf numFmtId="0" fontId="1" fillId="2" borderId="15" xfId="0" applyFont="1" applyFill="1" applyBorder="1" applyAlignment="1">
      <alignment horizontal="center" vertical="top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9" fontId="14" fillId="3" borderId="2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wrapText="1"/>
    </xf>
    <xf numFmtId="0" fontId="0" fillId="3" borderId="4" xfId="0" applyFill="1" applyBorder="1" applyAlignment="1">
      <alignment wrapText="1"/>
    </xf>
    <xf numFmtId="9" fontId="1" fillId="0" borderId="2" xfId="0" applyNumberFormat="1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20" xfId="0" applyFont="1" applyFill="1" applyBorder="1" applyAlignment="1">
      <alignment vertical="top" wrapText="1"/>
    </xf>
    <xf numFmtId="9" fontId="1" fillId="3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left" wrapText="1"/>
    </xf>
    <xf numFmtId="0" fontId="2" fillId="0" borderId="15" xfId="0" applyFont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49" fontId="1" fillId="0" borderId="17" xfId="0" applyNumberFormat="1" applyFont="1" applyBorder="1" applyAlignment="1">
      <alignment horizontal="left"/>
    </xf>
    <xf numFmtId="49" fontId="1" fillId="0" borderId="16" xfId="0" applyNumberFormat="1" applyFont="1" applyBorder="1" applyAlignment="1">
      <alignment horizontal="right"/>
    </xf>
    <xf numFmtId="49" fontId="1" fillId="0" borderId="6" xfId="0" applyNumberFormat="1" applyFont="1" applyBorder="1" applyAlignment="1">
      <alignment horizontal="right"/>
    </xf>
    <xf numFmtId="0" fontId="9" fillId="0" borderId="2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top" wrapText="1"/>
    </xf>
    <xf numFmtId="0" fontId="9" fillId="0" borderId="4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top"/>
    </xf>
    <xf numFmtId="49" fontId="9" fillId="0" borderId="4" xfId="0" applyNumberFormat="1" applyFont="1" applyFill="1" applyBorder="1" applyAlignment="1">
      <alignment horizontal="center" vertical="top"/>
    </xf>
    <xf numFmtId="0" fontId="1" fillId="3" borderId="2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 wrapText="1"/>
    </xf>
    <xf numFmtId="0" fontId="1" fillId="4" borderId="19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9" fontId="1" fillId="4" borderId="2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wrapText="1"/>
    </xf>
    <xf numFmtId="0" fontId="21" fillId="3" borderId="4" xfId="0" applyFont="1" applyFill="1" applyBorder="1" applyAlignment="1">
      <alignment wrapText="1"/>
    </xf>
    <xf numFmtId="9" fontId="11" fillId="0" borderId="15" xfId="0" applyNumberFormat="1" applyFont="1" applyFill="1" applyBorder="1" applyAlignment="1">
      <alignment horizontal="center" vertical="center"/>
    </xf>
    <xf numFmtId="9" fontId="1" fillId="0" borderId="19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wrapText="1"/>
    </xf>
    <xf numFmtId="0" fontId="0" fillId="4" borderId="4" xfId="0" applyFill="1" applyBorder="1" applyAlignment="1">
      <alignment wrapText="1"/>
    </xf>
    <xf numFmtId="0" fontId="12" fillId="0" borderId="0" xfId="0" applyNumberFormat="1" applyFont="1" applyBorder="1" applyAlignment="1">
      <alignment horizontal="left"/>
    </xf>
    <xf numFmtId="0" fontId="10" fillId="0" borderId="3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49" fontId="1" fillId="0" borderId="2" xfId="0" quotePrefix="1" applyNumberFormat="1" applyFont="1" applyFill="1" applyBorder="1" applyAlignment="1">
      <alignment horizontal="center" wrapText="1"/>
    </xf>
    <xf numFmtId="49" fontId="1" fillId="0" borderId="3" xfId="0" applyNumberFormat="1" applyFont="1" applyFill="1" applyBorder="1" applyAlignment="1">
      <alignment horizontal="center" wrapText="1"/>
    </xf>
    <xf numFmtId="49" fontId="1" fillId="0" borderId="4" xfId="0" applyNumberFormat="1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right" vertical="top" wrapText="1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left"/>
    </xf>
    <xf numFmtId="0" fontId="19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0" fontId="20" fillId="4" borderId="19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2" fontId="1" fillId="4" borderId="2" xfId="0" applyNumberFormat="1" applyFont="1" applyFill="1" applyBorder="1" applyAlignment="1">
      <alignment horizontal="center" vertical="center"/>
    </xf>
    <xf numFmtId="2" fontId="1" fillId="4" borderId="3" xfId="0" applyNumberFormat="1" applyFont="1" applyFill="1" applyBorder="1" applyAlignment="1">
      <alignment horizontal="center" vertical="center"/>
    </xf>
    <xf numFmtId="2" fontId="1" fillId="4" borderId="4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FF135"/>
  <sheetViews>
    <sheetView topLeftCell="K130" zoomScale="70" zoomScaleNormal="70" zoomScaleSheetLayoutView="70" workbookViewId="0">
      <selection activeCell="AT142" sqref="AT142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2" width="12" style="23" bestFit="1" customWidth="1"/>
    <col min="163" max="16384" width="8.85546875" style="23"/>
  </cols>
  <sheetData>
    <row r="1" spans="1:161" ht="3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360" t="s">
        <v>286</v>
      </c>
      <c r="DJ1" s="360"/>
      <c r="DK1" s="360"/>
      <c r="DL1" s="360"/>
      <c r="DM1" s="360"/>
      <c r="DN1" s="360"/>
      <c r="DO1" s="360"/>
      <c r="DP1" s="360"/>
      <c r="DQ1" s="360"/>
      <c r="DR1" s="360"/>
      <c r="DS1" s="360"/>
      <c r="DT1" s="360"/>
      <c r="DU1" s="360"/>
      <c r="DV1" s="360"/>
      <c r="DW1" s="360"/>
      <c r="DX1" s="360"/>
      <c r="DY1" s="360"/>
      <c r="DZ1" s="360"/>
      <c r="EA1" s="360"/>
      <c r="EB1" s="360"/>
      <c r="EC1" s="360"/>
      <c r="ED1" s="360"/>
      <c r="EE1" s="360"/>
      <c r="EF1" s="360"/>
      <c r="EG1" s="360"/>
      <c r="EH1" s="360"/>
      <c r="EI1" s="360"/>
      <c r="EJ1" s="360"/>
      <c r="EK1" s="360"/>
      <c r="EL1" s="360"/>
      <c r="EM1" s="360"/>
      <c r="EN1" s="360"/>
      <c r="EO1" s="360"/>
      <c r="EP1" s="360"/>
      <c r="EQ1" s="360"/>
      <c r="ER1" s="360"/>
      <c r="ES1" s="360"/>
      <c r="ET1" s="360"/>
      <c r="EU1" s="360"/>
      <c r="EV1" s="360"/>
      <c r="EW1" s="360"/>
      <c r="EX1" s="360"/>
      <c r="EY1" s="360"/>
      <c r="EZ1" s="360"/>
      <c r="FA1" s="360"/>
      <c r="FB1" s="360"/>
      <c r="FC1" s="360"/>
      <c r="FD1" s="360"/>
      <c r="FE1" s="360"/>
    </row>
    <row r="3" spans="1:161" ht="32.25" customHeight="1">
      <c r="AW3" s="371" t="s">
        <v>74</v>
      </c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  <c r="BZ3" s="371"/>
      <c r="CA3" s="371"/>
      <c r="CB3" s="371"/>
      <c r="CC3" s="371"/>
      <c r="CD3" s="371"/>
      <c r="CE3" s="371"/>
      <c r="CF3" s="371"/>
      <c r="CG3" s="371"/>
      <c r="CH3" s="371"/>
      <c r="CI3" s="371"/>
      <c r="CJ3" s="371"/>
      <c r="CK3" s="371"/>
      <c r="CL3" s="371"/>
      <c r="CM3" s="371"/>
      <c r="CN3" s="371"/>
      <c r="CO3" s="371"/>
      <c r="CP3" s="371"/>
      <c r="CQ3" s="371"/>
      <c r="CR3" s="371"/>
      <c r="CS3" s="371"/>
      <c r="CT3" s="371"/>
      <c r="CU3" s="371"/>
      <c r="CV3" s="371"/>
      <c r="CW3" s="43"/>
      <c r="CX3" s="43"/>
      <c r="CY3" s="43"/>
      <c r="CZ3" s="43"/>
      <c r="DA3" s="43"/>
      <c r="DB3" s="43"/>
      <c r="DC3" s="43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</row>
    <row r="4" spans="1:161" ht="26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4"/>
      <c r="AU4" s="5"/>
      <c r="AV4" s="4"/>
      <c r="AW4" s="369" t="s">
        <v>235</v>
      </c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69"/>
      <c r="BQ4" s="369"/>
      <c r="BR4" s="369"/>
      <c r="BS4" s="369"/>
      <c r="BT4" s="369"/>
      <c r="BU4" s="369"/>
      <c r="BV4" s="369"/>
      <c r="BW4" s="369"/>
      <c r="BX4" s="369"/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369"/>
      <c r="CL4" s="369"/>
      <c r="CM4" s="369"/>
      <c r="CN4" s="369"/>
      <c r="CO4" s="369"/>
      <c r="CP4" s="369"/>
      <c r="CQ4" s="369"/>
      <c r="CR4" s="369"/>
      <c r="CS4" s="369"/>
      <c r="CT4" s="369"/>
      <c r="CU4" s="369"/>
      <c r="CV4" s="369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</row>
    <row r="5" spans="1:161" ht="19.5" customHeight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 t="s">
        <v>19</v>
      </c>
      <c r="AT5" s="21" t="s">
        <v>19</v>
      </c>
      <c r="AU5" s="21"/>
      <c r="AV5" s="21"/>
      <c r="AW5" s="372" t="s">
        <v>287</v>
      </c>
      <c r="AX5" s="372"/>
      <c r="AY5" s="372"/>
      <c r="AZ5" s="372"/>
      <c r="BA5" s="372"/>
      <c r="BB5" s="372"/>
      <c r="BC5" s="372"/>
      <c r="BD5" s="372"/>
      <c r="BE5" s="372"/>
      <c r="BF5" s="372"/>
      <c r="BG5" s="372"/>
      <c r="BH5" s="372"/>
      <c r="BI5" s="372"/>
      <c r="BJ5" s="372"/>
      <c r="BK5" s="372"/>
      <c r="BL5" s="372"/>
      <c r="BM5" s="372"/>
      <c r="BN5" s="372"/>
      <c r="BO5" s="372"/>
      <c r="BP5" s="372"/>
      <c r="BQ5" s="372"/>
      <c r="BR5" s="372"/>
      <c r="BS5" s="372"/>
      <c r="BT5" s="372"/>
      <c r="BU5" s="372"/>
      <c r="BV5" s="372"/>
      <c r="BW5" s="372"/>
      <c r="BX5" s="372"/>
      <c r="BY5" s="372"/>
      <c r="BZ5" s="372"/>
      <c r="CA5" s="372"/>
      <c r="CB5" s="372"/>
      <c r="CC5" s="372"/>
      <c r="CD5" s="372"/>
      <c r="CE5" s="372"/>
      <c r="CF5" s="372"/>
      <c r="CG5" s="372"/>
      <c r="CH5" s="372"/>
      <c r="CI5" s="372"/>
      <c r="CJ5" s="372"/>
      <c r="CK5" s="372"/>
      <c r="CL5" s="372"/>
      <c r="CM5" s="372"/>
      <c r="CN5" s="372"/>
      <c r="CO5" s="372"/>
      <c r="CP5" s="372"/>
      <c r="CQ5" s="372"/>
      <c r="CR5" s="372"/>
      <c r="CS5" s="372"/>
      <c r="CT5" s="372"/>
      <c r="CU5" s="372"/>
      <c r="CV5" s="372"/>
      <c r="CW5" s="372"/>
      <c r="CX5" s="372"/>
      <c r="CY5" s="372"/>
      <c r="CZ5" s="372"/>
      <c r="DA5" s="372"/>
      <c r="DB5" s="372"/>
      <c r="DC5" s="372"/>
      <c r="DD5" s="372"/>
      <c r="DE5" s="372"/>
      <c r="DF5" s="372"/>
      <c r="DG5" s="22"/>
      <c r="DH5" s="22"/>
      <c r="DI5" s="22"/>
      <c r="DJ5" s="22"/>
      <c r="DK5" s="22"/>
      <c r="DL5" s="22"/>
      <c r="DM5" s="22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</row>
    <row r="6" spans="1:161" ht="23.2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373" t="s">
        <v>366</v>
      </c>
      <c r="AX6" s="373"/>
      <c r="AY6" s="373"/>
      <c r="AZ6" s="373"/>
      <c r="BA6" s="373"/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</row>
    <row r="7" spans="1:161" ht="28.5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61"/>
      <c r="BV7" s="362"/>
      <c r="BW7" s="362"/>
      <c r="BX7" s="362"/>
      <c r="BY7" s="362"/>
      <c r="BZ7" s="362"/>
      <c r="CA7" s="362"/>
      <c r="CB7" s="362"/>
      <c r="CC7" s="362"/>
      <c r="CD7" s="362"/>
      <c r="CE7" s="362"/>
      <c r="CF7" s="362"/>
      <c r="CG7" s="362"/>
      <c r="CH7" s="362"/>
      <c r="CI7" s="362"/>
      <c r="CJ7" s="362"/>
      <c r="CK7" s="362"/>
      <c r="CL7" s="362"/>
      <c r="CM7" s="362"/>
      <c r="CN7" s="362"/>
      <c r="CO7" s="362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</row>
    <row r="8" spans="1:161" ht="15.75">
      <c r="A8" s="363" t="s">
        <v>237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</row>
    <row r="9" spans="1:161">
      <c r="A9" s="364" t="s">
        <v>234</v>
      </c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5"/>
      <c r="BR9" s="365"/>
      <c r="BS9" s="365"/>
      <c r="BT9" s="365"/>
      <c r="BU9" s="365"/>
      <c r="BV9" s="365"/>
      <c r="BW9" s="365"/>
      <c r="BX9" s="365"/>
      <c r="BY9" s="365"/>
      <c r="BZ9" s="365"/>
      <c r="CA9" s="365"/>
      <c r="CB9" s="365"/>
      <c r="CC9" s="365"/>
      <c r="CD9" s="365"/>
      <c r="CE9" s="365"/>
      <c r="CF9" s="365"/>
      <c r="CG9" s="365"/>
      <c r="CH9" s="365"/>
      <c r="CI9" s="365"/>
      <c r="CJ9" s="365"/>
      <c r="CK9" s="365"/>
      <c r="CL9" s="365"/>
      <c r="CM9" s="365"/>
      <c r="CN9" s="365"/>
      <c r="CO9" s="365"/>
      <c r="CP9" s="365"/>
      <c r="CQ9" s="365"/>
      <c r="CR9" s="365"/>
      <c r="CS9" s="365"/>
      <c r="CT9" s="365"/>
      <c r="CU9" s="365"/>
      <c r="CV9" s="365"/>
      <c r="CW9" s="365"/>
      <c r="CX9" s="365"/>
      <c r="CY9" s="365"/>
      <c r="CZ9" s="365"/>
      <c r="DA9" s="365"/>
      <c r="DB9" s="365"/>
      <c r="DC9" s="365"/>
      <c r="DD9" s="365"/>
      <c r="DE9" s="365"/>
      <c r="DF9" s="365"/>
      <c r="DG9" s="365"/>
      <c r="DH9" s="365"/>
      <c r="DI9" s="365"/>
      <c r="DJ9" s="365"/>
      <c r="DK9" s="365"/>
      <c r="DL9" s="365"/>
      <c r="DM9" s="365"/>
      <c r="DN9" s="365"/>
      <c r="DO9" s="365"/>
      <c r="DP9" s="365"/>
      <c r="DQ9" s="365"/>
      <c r="DR9" s="365"/>
      <c r="DS9" s="365"/>
      <c r="DT9" s="365"/>
      <c r="DU9" s="365"/>
      <c r="DV9" s="365"/>
      <c r="DW9" s="365"/>
      <c r="DX9" s="365"/>
      <c r="DY9" s="365"/>
      <c r="DZ9" s="365"/>
      <c r="EA9" s="365"/>
      <c r="EB9" s="365"/>
      <c r="EC9" s="365"/>
      <c r="ED9" s="365"/>
      <c r="EE9" s="365"/>
      <c r="EF9" s="365"/>
      <c r="EG9" s="365"/>
      <c r="EH9" s="365"/>
      <c r="EI9" s="365"/>
      <c r="EJ9" s="365"/>
      <c r="EK9" s="365"/>
      <c r="EL9" s="365"/>
      <c r="EM9" s="365"/>
      <c r="EN9" s="365"/>
      <c r="EO9" s="365"/>
      <c r="EP9" s="365"/>
      <c r="EQ9" s="365"/>
      <c r="ER9" s="365"/>
      <c r="ES9" s="365"/>
      <c r="ET9" s="365"/>
      <c r="EU9" s="365"/>
      <c r="EV9" s="365"/>
      <c r="EW9" s="365"/>
      <c r="EX9" s="365"/>
      <c r="EY9" s="365"/>
      <c r="EZ9" s="365"/>
      <c r="FA9" s="365"/>
      <c r="FB9" s="365"/>
      <c r="FC9" s="365"/>
      <c r="FD9" s="365"/>
      <c r="FE9" s="365"/>
    </row>
    <row r="10" spans="1:161" ht="15.75">
      <c r="A10" s="366"/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66"/>
      <c r="BZ10" s="366"/>
      <c r="CA10" s="366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  <c r="DQ10" s="366"/>
      <c r="DR10" s="366"/>
      <c r="DS10" s="366"/>
      <c r="DT10" s="366"/>
      <c r="DU10" s="366"/>
      <c r="DV10" s="366"/>
      <c r="DW10" s="366"/>
      <c r="DX10" s="366"/>
      <c r="DY10" s="366"/>
      <c r="DZ10" s="366"/>
      <c r="EA10" s="366"/>
      <c r="EB10" s="366"/>
      <c r="EC10" s="366"/>
      <c r="ED10" s="366"/>
      <c r="EE10" s="366"/>
      <c r="EF10" s="366"/>
      <c r="EG10" s="366"/>
      <c r="EH10" s="366"/>
      <c r="EI10" s="366"/>
      <c r="EJ10" s="366"/>
      <c r="EK10" s="366"/>
      <c r="EL10" s="366"/>
      <c r="EM10" s="366"/>
      <c r="EN10" s="366"/>
      <c r="EO10" s="366"/>
      <c r="EP10" s="366"/>
      <c r="EQ10" s="366"/>
      <c r="ER10" s="366"/>
      <c r="ES10" s="366"/>
      <c r="ET10" s="366"/>
      <c r="EU10" s="366"/>
      <c r="EV10" s="366"/>
      <c r="EW10" s="366"/>
      <c r="EX10" s="366"/>
      <c r="EY10" s="366"/>
      <c r="EZ10" s="366"/>
      <c r="FA10" s="366"/>
      <c r="FB10" s="366"/>
      <c r="FC10" s="366"/>
      <c r="FD10" s="366"/>
      <c r="FE10" s="366"/>
    </row>
    <row r="11" spans="1:161" ht="15.75">
      <c r="A11" s="374" t="s">
        <v>0</v>
      </c>
      <c r="B11" s="374"/>
      <c r="C11" s="374"/>
      <c r="D11" s="374"/>
      <c r="E11" s="374"/>
      <c r="F11" s="374"/>
      <c r="G11" s="374"/>
      <c r="H11" s="374"/>
      <c r="I11" s="374"/>
      <c r="J11" s="374"/>
      <c r="K11" s="374"/>
      <c r="L11" s="374"/>
      <c r="M11" s="374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  <c r="AN11" s="374"/>
      <c r="AO11" s="374"/>
      <c r="AP11" s="374"/>
      <c r="AQ11" s="374"/>
      <c r="AR11" s="374"/>
      <c r="AS11" s="374"/>
      <c r="AT11" s="374"/>
      <c r="AU11" s="374"/>
      <c r="AV11" s="374"/>
      <c r="AW11" s="374"/>
      <c r="AX11" s="374"/>
      <c r="AY11" s="374"/>
      <c r="AZ11" s="374"/>
      <c r="BA11" s="374"/>
      <c r="BB11" s="374"/>
      <c r="BC11" s="374"/>
      <c r="BD11" s="374"/>
      <c r="BE11" s="374"/>
      <c r="BF11" s="374"/>
      <c r="BG11" s="374"/>
      <c r="BH11" s="374"/>
      <c r="BI11" s="374"/>
      <c r="BJ11" s="374"/>
      <c r="BK11" s="374"/>
      <c r="BL11" s="374"/>
      <c r="BM11" s="374"/>
      <c r="BN11" s="374"/>
      <c r="BO11" s="374"/>
      <c r="BP11" s="374"/>
      <c r="BQ11" s="374"/>
      <c r="BR11" s="374"/>
      <c r="BS11" s="374"/>
      <c r="BT11" s="374"/>
      <c r="BU11" s="374"/>
      <c r="BV11" s="374"/>
      <c r="BW11" s="374"/>
      <c r="BX11" s="374"/>
      <c r="BY11" s="374"/>
      <c r="BZ11" s="374"/>
      <c r="CA11" s="374"/>
      <c r="CB11" s="374"/>
      <c r="CC11" s="374"/>
      <c r="CD11" s="374"/>
      <c r="CE11" s="374"/>
      <c r="CF11" s="374"/>
      <c r="CG11" s="374"/>
      <c r="CH11" s="374"/>
      <c r="CI11" s="374"/>
      <c r="CJ11" s="374"/>
      <c r="CK11" s="374"/>
      <c r="CL11" s="374"/>
      <c r="CM11" s="374"/>
      <c r="CN11" s="374"/>
      <c r="CO11" s="374"/>
      <c r="CP11" s="374"/>
      <c r="CQ11" s="374"/>
      <c r="CR11" s="374"/>
      <c r="CS11" s="374"/>
      <c r="CT11" s="374"/>
      <c r="CU11" s="374"/>
      <c r="CV11" s="374"/>
      <c r="CW11" s="374"/>
      <c r="CX11" s="374"/>
      <c r="CY11" s="374"/>
      <c r="CZ11" s="374"/>
      <c r="DA11" s="374"/>
      <c r="DB11" s="374"/>
      <c r="DC11" s="374"/>
      <c r="DD11" s="374"/>
      <c r="DE11" s="374"/>
      <c r="DF11" s="374"/>
      <c r="DG11" s="374"/>
      <c r="DH11" s="374"/>
      <c r="DI11" s="374"/>
      <c r="DJ11" s="374"/>
      <c r="DK11" s="374"/>
      <c r="DL11" s="374"/>
      <c r="DM11" s="374"/>
      <c r="DN11" s="374"/>
      <c r="DO11" s="374"/>
      <c r="DP11" s="374"/>
      <c r="DQ11" s="374"/>
      <c r="DR11" s="374"/>
      <c r="DS11" s="374"/>
      <c r="DT11" s="374"/>
      <c r="DU11" s="374"/>
      <c r="DV11" s="374"/>
      <c r="DW11" s="374"/>
      <c r="DX11" s="374"/>
      <c r="DY11" s="374"/>
      <c r="DZ11" s="374"/>
      <c r="EA11" s="374"/>
      <c r="EB11" s="374"/>
      <c r="EC11" s="374"/>
      <c r="ED11" s="374"/>
      <c r="EE11" s="374"/>
      <c r="EF11" s="374"/>
      <c r="EG11" s="374"/>
      <c r="EH11" s="374"/>
      <c r="EI11" s="374"/>
      <c r="EJ11" s="374"/>
      <c r="EK11" s="374"/>
      <c r="EL11" s="374"/>
      <c r="EM11" s="374"/>
      <c r="EN11" s="374"/>
      <c r="EO11" s="374"/>
      <c r="EP11" s="374"/>
      <c r="EQ11" s="374"/>
      <c r="ER11" s="374"/>
      <c r="ES11" s="374"/>
      <c r="ET11" s="374"/>
      <c r="EU11" s="374"/>
      <c r="EV11" s="374"/>
      <c r="EW11" s="374"/>
      <c r="EX11" s="374"/>
      <c r="EY11" s="374"/>
      <c r="EZ11" s="374"/>
      <c r="FA11" s="374"/>
      <c r="FB11" s="374"/>
      <c r="FC11" s="374"/>
      <c r="FD11" s="374"/>
      <c r="FE11" s="33"/>
    </row>
    <row r="12" spans="1:161" ht="15.75">
      <c r="A12" s="375" t="s">
        <v>103</v>
      </c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5"/>
      <c r="CY12" s="375"/>
      <c r="CZ12" s="375"/>
      <c r="DA12" s="375"/>
      <c r="DB12" s="375"/>
      <c r="DC12" s="375"/>
      <c r="DD12" s="375"/>
      <c r="DE12" s="375"/>
      <c r="DF12" s="375"/>
      <c r="DG12" s="375"/>
      <c r="DH12" s="375"/>
      <c r="DI12" s="375"/>
      <c r="DJ12" s="375"/>
      <c r="DK12" s="375"/>
      <c r="DL12" s="375"/>
      <c r="DM12" s="375"/>
      <c r="DN12" s="375"/>
      <c r="DO12" s="375"/>
      <c r="DP12" s="375"/>
      <c r="DQ12" s="375"/>
      <c r="DR12" s="375"/>
      <c r="DS12" s="375"/>
      <c r="DT12" s="375"/>
      <c r="DU12" s="375"/>
      <c r="DV12" s="375"/>
      <c r="DW12" s="375"/>
      <c r="DX12" s="375"/>
      <c r="DY12" s="375"/>
      <c r="DZ12" s="375"/>
      <c r="EA12" s="375"/>
      <c r="EB12" s="375"/>
      <c r="EC12" s="375"/>
      <c r="ED12" s="375"/>
      <c r="EE12" s="375"/>
      <c r="EF12" s="375"/>
      <c r="EG12" s="375"/>
      <c r="EH12" s="375"/>
      <c r="EI12" s="375"/>
      <c r="EJ12" s="375"/>
      <c r="EK12" s="375"/>
      <c r="EL12" s="375"/>
      <c r="EM12" s="375"/>
      <c r="EN12" s="375"/>
      <c r="EO12" s="375"/>
      <c r="EP12" s="375"/>
      <c r="EQ12" s="375"/>
      <c r="ER12" s="375"/>
      <c r="ES12" s="375"/>
      <c r="ET12" s="375"/>
      <c r="EU12" s="375"/>
      <c r="EV12" s="375"/>
      <c r="EW12" s="375"/>
      <c r="EX12" s="375"/>
      <c r="EY12" s="375"/>
      <c r="EZ12" s="375"/>
      <c r="FA12" s="375"/>
      <c r="FB12" s="375"/>
      <c r="FC12" s="375"/>
      <c r="FD12" s="375"/>
      <c r="FE12" s="375"/>
    </row>
    <row r="13" spans="1:161" ht="15.75">
      <c r="A13" s="366"/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366"/>
      <c r="AK13" s="366"/>
      <c r="AL13" s="366"/>
      <c r="AM13" s="366"/>
      <c r="AN13" s="366"/>
      <c r="AO13" s="366"/>
      <c r="AP13" s="366"/>
      <c r="AQ13" s="366"/>
      <c r="AR13" s="366"/>
      <c r="AS13" s="366"/>
      <c r="AT13" s="366"/>
      <c r="AU13" s="366"/>
      <c r="AV13" s="366"/>
      <c r="AW13" s="366"/>
      <c r="AX13" s="366"/>
      <c r="AY13" s="366"/>
      <c r="AZ13" s="366"/>
      <c r="BA13" s="366"/>
      <c r="BB13" s="366"/>
      <c r="BC13" s="366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  <c r="BN13" s="366"/>
      <c r="BO13" s="366"/>
      <c r="BP13" s="366"/>
      <c r="BQ13" s="366"/>
      <c r="BR13" s="366"/>
      <c r="BS13" s="366"/>
      <c r="BT13" s="366"/>
      <c r="BU13" s="366"/>
      <c r="BV13" s="366"/>
      <c r="BW13" s="366"/>
      <c r="BX13" s="366"/>
      <c r="BY13" s="366"/>
      <c r="BZ13" s="366"/>
      <c r="CA13" s="366"/>
      <c r="CB13" s="366"/>
      <c r="CC13" s="366"/>
      <c r="CD13" s="366"/>
      <c r="CE13" s="366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366"/>
      <c r="DL13" s="366"/>
      <c r="DM13" s="366"/>
      <c r="DN13" s="366"/>
      <c r="DO13" s="366"/>
      <c r="DP13" s="366"/>
      <c r="DQ13" s="366"/>
      <c r="DR13" s="366"/>
      <c r="DS13" s="366"/>
      <c r="DT13" s="366"/>
      <c r="DU13" s="366"/>
      <c r="DV13" s="366"/>
      <c r="DW13" s="366"/>
      <c r="DX13" s="366"/>
      <c r="DY13" s="366"/>
      <c r="DZ13" s="366"/>
      <c r="EA13" s="366"/>
      <c r="EB13" s="366"/>
      <c r="EC13" s="366"/>
      <c r="ED13" s="366"/>
      <c r="EE13" s="366"/>
      <c r="EF13" s="366"/>
      <c r="EG13" s="366"/>
      <c r="EH13" s="366"/>
      <c r="EI13" s="366"/>
      <c r="EJ13" s="366"/>
      <c r="EK13" s="366"/>
      <c r="EL13" s="366"/>
      <c r="EM13" s="366"/>
      <c r="EN13" s="366"/>
      <c r="EO13" s="366"/>
      <c r="EP13" s="366"/>
      <c r="EQ13" s="366"/>
      <c r="ER13" s="366"/>
      <c r="ES13" s="366"/>
      <c r="ET13" s="366"/>
      <c r="EU13" s="366"/>
      <c r="EV13" s="366"/>
      <c r="EW13" s="366"/>
      <c r="EX13" s="366"/>
      <c r="EY13" s="366"/>
      <c r="EZ13" s="366"/>
      <c r="FA13" s="366"/>
      <c r="FB13" s="366"/>
      <c r="FC13" s="366"/>
      <c r="FD13" s="366"/>
      <c r="FE13" s="366"/>
    </row>
    <row r="14" spans="1:161" ht="15.75">
      <c r="A14" s="374" t="s">
        <v>1</v>
      </c>
      <c r="B14" s="374"/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 s="374"/>
      <c r="AU14" s="374"/>
      <c r="AV14" s="374"/>
      <c r="AW14" s="374"/>
      <c r="AX14" s="374"/>
      <c r="AY14" s="374"/>
      <c r="AZ14" s="374"/>
      <c r="BA14" s="374"/>
      <c r="BB14" s="374"/>
      <c r="BC14" s="374"/>
      <c r="BD14" s="376" t="s">
        <v>238</v>
      </c>
      <c r="BE14" s="376"/>
      <c r="BF14" s="376"/>
      <c r="BG14" s="376"/>
      <c r="BH14" s="376"/>
      <c r="BI14" s="376"/>
      <c r="BJ14" s="376"/>
      <c r="BK14" s="376"/>
      <c r="BL14" s="376"/>
      <c r="BM14" s="376"/>
      <c r="BN14" s="376"/>
      <c r="BO14" s="376"/>
      <c r="BP14" s="376"/>
      <c r="BQ14" s="376"/>
      <c r="BR14" s="376"/>
      <c r="BS14" s="376"/>
      <c r="BT14" s="376"/>
      <c r="BU14" s="376"/>
      <c r="BV14" s="376"/>
      <c r="BW14" s="376"/>
      <c r="BX14" s="376"/>
      <c r="BY14" s="376"/>
      <c r="BZ14" s="376"/>
      <c r="CA14" s="376"/>
      <c r="CB14" s="376"/>
      <c r="CC14" s="376"/>
      <c r="CD14" s="376"/>
      <c r="CE14" s="376"/>
      <c r="CF14" s="376"/>
      <c r="CG14" s="376"/>
      <c r="CH14" s="376"/>
      <c r="CI14" s="376"/>
      <c r="CJ14" s="376"/>
      <c r="CK14" s="376"/>
      <c r="CL14" s="376"/>
      <c r="CM14" s="376"/>
      <c r="CN14" s="376"/>
      <c r="CO14" s="376"/>
      <c r="CP14" s="376"/>
      <c r="CQ14" s="376"/>
      <c r="CR14" s="376"/>
      <c r="CS14" s="376"/>
      <c r="CT14" s="376"/>
      <c r="CU14" s="376"/>
      <c r="CV14" s="376"/>
      <c r="CW14" s="376"/>
      <c r="CX14" s="376"/>
      <c r="CY14" s="376"/>
      <c r="CZ14" s="376"/>
      <c r="DA14" s="376"/>
      <c r="DB14" s="376"/>
      <c r="DC14" s="376"/>
      <c r="DD14" s="376"/>
      <c r="DE14" s="376"/>
      <c r="DF14" s="376"/>
      <c r="DG14" s="376"/>
      <c r="DH14" s="376"/>
      <c r="DI14" s="376"/>
      <c r="DJ14" s="376"/>
      <c r="DK14" s="376"/>
      <c r="DL14" s="376"/>
      <c r="DM14" s="376"/>
      <c r="DN14" s="376"/>
      <c r="DO14" s="376"/>
      <c r="DP14" s="376"/>
      <c r="DQ14" s="376"/>
      <c r="DR14" s="376"/>
      <c r="DS14" s="376"/>
      <c r="DT14" s="376"/>
      <c r="DU14" s="376"/>
      <c r="DV14" s="376"/>
      <c r="DW14" s="376"/>
      <c r="DX14" s="376"/>
      <c r="DY14" s="376"/>
      <c r="DZ14" s="376"/>
      <c r="EA14" s="376"/>
      <c r="EB14" s="376"/>
      <c r="EC14" s="376"/>
      <c r="ED14" s="376"/>
      <c r="EE14" s="376"/>
      <c r="EF14" s="376"/>
      <c r="EG14" s="376"/>
      <c r="EH14" s="376"/>
      <c r="EI14" s="376"/>
      <c r="EJ14" s="376"/>
      <c r="EK14" s="376"/>
      <c r="EL14" s="376"/>
      <c r="EM14" s="376"/>
      <c r="EN14" s="376"/>
      <c r="EO14" s="376"/>
      <c r="EP14" s="376"/>
      <c r="EQ14" s="376"/>
      <c r="ER14" s="376"/>
      <c r="ES14" s="376"/>
      <c r="ET14" s="376"/>
      <c r="EU14" s="376"/>
      <c r="EV14" s="376"/>
      <c r="EW14" s="376"/>
      <c r="EX14" s="376"/>
      <c r="EY14" s="376"/>
      <c r="EZ14" s="376"/>
      <c r="FA14" s="376"/>
      <c r="FB14" s="376"/>
      <c r="FC14" s="376"/>
      <c r="FD14" s="376"/>
      <c r="FE14" s="376"/>
    </row>
    <row r="15" spans="1:161" ht="15.7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67" t="s">
        <v>2</v>
      </c>
      <c r="BE15" s="367"/>
      <c r="BF15" s="367"/>
      <c r="BG15" s="367"/>
      <c r="BH15" s="367"/>
      <c r="BI15" s="367"/>
      <c r="BJ15" s="367"/>
      <c r="BK15" s="367"/>
      <c r="BL15" s="367"/>
      <c r="BM15" s="367"/>
      <c r="BN15" s="367"/>
      <c r="BO15" s="367"/>
      <c r="BP15" s="367"/>
      <c r="BQ15" s="367"/>
      <c r="BR15" s="367"/>
      <c r="BS15" s="367"/>
      <c r="BT15" s="367"/>
      <c r="BU15" s="367"/>
      <c r="BV15" s="367"/>
      <c r="BW15" s="367"/>
      <c r="BX15" s="367"/>
      <c r="BY15" s="367"/>
      <c r="BZ15" s="367"/>
      <c r="CA15" s="367"/>
      <c r="CB15" s="367"/>
      <c r="CC15" s="367"/>
      <c r="CD15" s="367"/>
      <c r="CE15" s="367"/>
      <c r="CF15" s="367"/>
      <c r="CG15" s="367"/>
      <c r="CH15" s="367"/>
      <c r="CI15" s="367"/>
      <c r="CJ15" s="367"/>
      <c r="CK15" s="367"/>
      <c r="CL15" s="367"/>
      <c r="CM15" s="367"/>
      <c r="CN15" s="367"/>
      <c r="CO15" s="367"/>
      <c r="CP15" s="367"/>
      <c r="CQ15" s="367"/>
      <c r="CR15" s="367"/>
      <c r="CS15" s="367"/>
      <c r="CT15" s="367"/>
      <c r="CU15" s="367"/>
      <c r="CV15" s="367"/>
      <c r="CW15" s="367"/>
      <c r="CX15" s="367"/>
      <c r="CY15" s="367"/>
      <c r="CZ15" s="367"/>
      <c r="DA15" s="367"/>
      <c r="DB15" s="367"/>
      <c r="DC15" s="367"/>
      <c r="DD15" s="367"/>
      <c r="DE15" s="367"/>
      <c r="DF15" s="367"/>
      <c r="DG15" s="367"/>
      <c r="DH15" s="367"/>
      <c r="DI15" s="367"/>
      <c r="DJ15" s="367"/>
      <c r="DK15" s="367"/>
      <c r="DL15" s="367"/>
      <c r="DM15" s="367"/>
      <c r="DN15" s="367"/>
      <c r="DO15" s="367"/>
      <c r="DP15" s="367"/>
      <c r="DQ15" s="367"/>
      <c r="DR15" s="367"/>
      <c r="DS15" s="367"/>
      <c r="DT15" s="367"/>
      <c r="DU15" s="367"/>
      <c r="DV15" s="367"/>
      <c r="DW15" s="367"/>
      <c r="DX15" s="367"/>
      <c r="DY15" s="367"/>
      <c r="DZ15" s="367"/>
      <c r="EA15" s="367"/>
      <c r="EB15" s="367"/>
      <c r="EC15" s="367"/>
      <c r="ED15" s="367"/>
      <c r="EE15" s="367"/>
      <c r="EF15" s="367"/>
      <c r="EG15" s="367"/>
      <c r="EH15" s="367"/>
      <c r="EI15" s="367"/>
      <c r="EJ15" s="367"/>
      <c r="EK15" s="367"/>
      <c r="EL15" s="367"/>
      <c r="EM15" s="367"/>
      <c r="EN15" s="367"/>
      <c r="EO15" s="367"/>
      <c r="EP15" s="367"/>
      <c r="EQ15" s="367"/>
      <c r="ER15" s="367"/>
      <c r="ES15" s="367"/>
      <c r="ET15" s="367"/>
      <c r="EU15" s="367"/>
      <c r="EV15" s="367"/>
      <c r="EW15" s="367"/>
      <c r="EX15" s="367"/>
      <c r="EY15" s="367"/>
      <c r="EZ15" s="367"/>
      <c r="FA15" s="367"/>
      <c r="FB15" s="367"/>
      <c r="FC15" s="367"/>
      <c r="FD15" s="367"/>
      <c r="FE15" s="367"/>
    </row>
    <row r="16" spans="1:161" ht="25.5">
      <c r="A16" s="176" t="s">
        <v>75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377" t="s">
        <v>367</v>
      </c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/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/>
      <c r="BS16" s="377"/>
      <c r="BT16" s="377"/>
      <c r="BU16" s="377"/>
      <c r="BV16" s="377"/>
      <c r="BW16" s="377"/>
      <c r="BX16" s="377"/>
      <c r="BY16" s="377"/>
      <c r="BZ16" s="377"/>
      <c r="CA16" s="377"/>
      <c r="CB16" s="377"/>
      <c r="CC16" s="377"/>
      <c r="CD16" s="377"/>
      <c r="CE16" s="377"/>
      <c r="CF16" s="377"/>
      <c r="CG16" s="377"/>
      <c r="CH16" s="377"/>
      <c r="CI16" s="377"/>
      <c r="CJ16" s="377"/>
      <c r="CK16" s="377"/>
      <c r="CL16" s="377"/>
      <c r="CM16" s="377"/>
      <c r="CN16" s="377"/>
      <c r="CO16" s="377"/>
      <c r="CP16" s="377"/>
      <c r="CQ16" s="377"/>
      <c r="CR16" s="377"/>
      <c r="CS16" s="377"/>
      <c r="CT16" s="377"/>
      <c r="CU16" s="377"/>
      <c r="CV16" s="377"/>
      <c r="CW16" s="377"/>
      <c r="CX16" s="377"/>
      <c r="CY16" s="377"/>
      <c r="CZ16" s="377"/>
      <c r="DA16" s="377"/>
      <c r="DB16" s="377"/>
      <c r="DC16" s="377"/>
      <c r="DD16" s="377"/>
      <c r="DE16" s="377"/>
      <c r="DF16" s="377"/>
      <c r="DG16" s="377"/>
      <c r="DH16" s="377"/>
      <c r="DI16" s="377"/>
      <c r="DJ16" s="377"/>
      <c r="DK16" s="377"/>
      <c r="DL16" s="377"/>
      <c r="DM16" s="377"/>
      <c r="DN16" s="377"/>
      <c r="DO16" s="377"/>
      <c r="DP16" s="377"/>
      <c r="DQ16" s="377"/>
      <c r="DR16" s="377"/>
      <c r="DS16" s="377"/>
      <c r="DT16" s="377"/>
      <c r="DU16" s="377"/>
      <c r="DV16" s="377"/>
      <c r="DW16" s="377"/>
      <c r="DX16" s="377"/>
      <c r="DY16" s="377"/>
      <c r="DZ16" s="377"/>
      <c r="EA16" s="377"/>
      <c r="EB16" s="377"/>
      <c r="EC16" s="377"/>
      <c r="ED16" s="377"/>
      <c r="EE16" s="377"/>
      <c r="EF16" s="377"/>
      <c r="EG16" s="377"/>
      <c r="EH16" s="377"/>
      <c r="EI16" s="377"/>
      <c r="EJ16" s="377"/>
      <c r="EK16" s="377"/>
      <c r="EL16" s="377"/>
      <c r="EM16" s="377"/>
      <c r="EN16" s="377"/>
      <c r="EO16" s="377"/>
      <c r="EP16" s="377"/>
      <c r="EQ16" s="377"/>
      <c r="ER16" s="377"/>
      <c r="ES16" s="377"/>
      <c r="ET16" s="377"/>
      <c r="EU16" s="377"/>
      <c r="EV16" s="377"/>
      <c r="EW16" s="377"/>
      <c r="EX16" s="377"/>
      <c r="EY16" s="377"/>
      <c r="EZ16" s="377"/>
      <c r="FA16" s="377"/>
      <c r="FB16" s="377"/>
      <c r="FC16" s="377"/>
      <c r="FD16" s="377"/>
      <c r="FE16" s="377"/>
    </row>
    <row r="17" spans="1:161" ht="15.7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78" t="s">
        <v>76</v>
      </c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  <c r="AS17" s="378"/>
      <c r="AT17" s="378"/>
      <c r="AU17" s="378"/>
      <c r="AV17" s="378"/>
      <c r="AW17" s="378"/>
      <c r="AX17" s="378"/>
      <c r="AY17" s="378"/>
      <c r="AZ17" s="378"/>
      <c r="BA17" s="378"/>
      <c r="BB17" s="378"/>
      <c r="BC17" s="378"/>
      <c r="BD17" s="378"/>
      <c r="BE17" s="378"/>
      <c r="BF17" s="378"/>
      <c r="BG17" s="378"/>
      <c r="BH17" s="378"/>
      <c r="BI17" s="378"/>
      <c r="BJ17" s="378"/>
      <c r="BK17" s="378"/>
      <c r="BL17" s="378"/>
      <c r="BM17" s="378"/>
      <c r="BN17" s="378"/>
      <c r="BO17" s="378"/>
      <c r="BP17" s="378"/>
      <c r="BQ17" s="378"/>
      <c r="BR17" s="378"/>
      <c r="BS17" s="378"/>
      <c r="BT17" s="378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78"/>
      <c r="CM17" s="378"/>
      <c r="CN17" s="378"/>
      <c r="CO17" s="378"/>
      <c r="CP17" s="378"/>
      <c r="CQ17" s="378"/>
      <c r="CR17" s="378"/>
      <c r="CS17" s="378"/>
      <c r="CT17" s="378"/>
      <c r="CU17" s="378"/>
      <c r="CV17" s="378"/>
      <c r="CW17" s="378"/>
      <c r="CX17" s="378"/>
      <c r="CY17" s="378"/>
      <c r="CZ17" s="378"/>
      <c r="DA17" s="378"/>
      <c r="DB17" s="378"/>
      <c r="DC17" s="378"/>
      <c r="DD17" s="378"/>
      <c r="DE17" s="378"/>
      <c r="DF17" s="378"/>
      <c r="DG17" s="378"/>
      <c r="DH17" s="378"/>
      <c r="DI17" s="378"/>
      <c r="DJ17" s="378"/>
      <c r="DK17" s="378"/>
      <c r="DL17" s="378"/>
      <c r="DM17" s="378"/>
      <c r="DN17" s="378"/>
      <c r="DO17" s="378"/>
      <c r="DP17" s="378"/>
      <c r="DQ17" s="378"/>
      <c r="DR17" s="378"/>
      <c r="DS17" s="378"/>
      <c r="DT17" s="378"/>
      <c r="DU17" s="378"/>
      <c r="DV17" s="378"/>
      <c r="DW17" s="378"/>
      <c r="DX17" s="378"/>
      <c r="DY17" s="378"/>
      <c r="DZ17" s="378"/>
      <c r="EA17" s="378"/>
      <c r="EB17" s="378"/>
      <c r="EC17" s="378"/>
      <c r="ED17" s="378"/>
      <c r="EE17" s="378"/>
      <c r="EF17" s="378"/>
      <c r="EG17" s="378"/>
      <c r="EH17" s="378"/>
      <c r="EI17" s="378"/>
      <c r="EJ17" s="378"/>
      <c r="EK17" s="378"/>
      <c r="EL17" s="378"/>
      <c r="EM17" s="378"/>
      <c r="EN17" s="378"/>
      <c r="EO17" s="378"/>
      <c r="EP17" s="378"/>
      <c r="EQ17" s="378"/>
      <c r="ER17" s="378"/>
      <c r="ES17" s="378"/>
      <c r="ET17" s="378"/>
      <c r="EU17" s="378"/>
      <c r="EV17" s="378"/>
      <c r="EW17" s="378"/>
      <c r="EX17" s="378"/>
      <c r="EY17" s="378"/>
      <c r="EZ17" s="378"/>
      <c r="FA17" s="378"/>
      <c r="FB17" s="378"/>
      <c r="FC17" s="378"/>
      <c r="FD17" s="378"/>
      <c r="FE17" s="33"/>
    </row>
    <row r="18" spans="1:161" ht="30.75" customHeight="1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39"/>
    </row>
    <row r="19" spans="1:161" ht="28.5">
      <c r="A19" s="368" t="s">
        <v>77</v>
      </c>
      <c r="B19" s="368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368"/>
      <c r="BH19" s="368"/>
      <c r="BI19" s="368"/>
      <c r="BJ19" s="368"/>
      <c r="BK19" s="368"/>
      <c r="BL19" s="368"/>
      <c r="BM19" s="368"/>
      <c r="BN19" s="368"/>
      <c r="BO19" s="368"/>
      <c r="BP19" s="368"/>
      <c r="BQ19" s="368"/>
      <c r="BR19" s="368"/>
      <c r="BS19" s="368"/>
      <c r="BT19" s="368"/>
      <c r="BU19" s="368"/>
      <c r="BV19" s="368"/>
      <c r="BW19" s="368"/>
      <c r="BX19" s="368"/>
      <c r="BY19" s="368"/>
      <c r="BZ19" s="368"/>
      <c r="CA19" s="368"/>
      <c r="CB19" s="368"/>
      <c r="CC19" s="368"/>
      <c r="CD19" s="368"/>
      <c r="CE19" s="368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368"/>
      <c r="EG19" s="368"/>
      <c r="EH19" s="368"/>
      <c r="EI19" s="368"/>
      <c r="EJ19" s="368"/>
      <c r="EK19" s="368"/>
      <c r="EL19" s="368"/>
      <c r="EM19" s="368"/>
      <c r="EN19" s="368"/>
      <c r="EO19" s="368"/>
      <c r="EP19" s="368"/>
      <c r="EQ19" s="368"/>
      <c r="ER19" s="368"/>
      <c r="ES19" s="368"/>
      <c r="ET19" s="368"/>
      <c r="EU19" s="368"/>
      <c r="EV19" s="368"/>
      <c r="EW19" s="368"/>
      <c r="EX19" s="368"/>
      <c r="EY19" s="368"/>
      <c r="EZ19" s="368"/>
      <c r="FA19" s="368"/>
      <c r="FB19" s="368"/>
      <c r="FC19" s="368"/>
      <c r="FD19" s="368"/>
      <c r="FE19" s="368"/>
    </row>
    <row r="20" spans="1:161" ht="9.75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</row>
    <row r="21" spans="1:161" ht="26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7"/>
      <c r="BU21" s="7"/>
      <c r="BV21" s="201" t="s">
        <v>53</v>
      </c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ht="6.75" customHeight="1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</row>
    <row r="23" spans="1:161" ht="6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</row>
    <row r="24" spans="1:161" ht="6.7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34"/>
      <c r="BD24" s="34"/>
      <c r="BE24" s="34"/>
      <c r="BF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</row>
    <row r="25" spans="1:161" ht="6.75" customHeight="1" thickBo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</row>
    <row r="26" spans="1:161" ht="15.75">
      <c r="A26" s="349" t="s">
        <v>78</v>
      </c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349"/>
      <c r="BU26" s="349"/>
      <c r="BV26" s="349"/>
      <c r="BW26" s="349"/>
      <c r="BX26" s="349"/>
      <c r="BY26" s="349"/>
      <c r="BZ26" s="349"/>
      <c r="CA26" s="349"/>
      <c r="CB26" s="349"/>
      <c r="CC26" s="349"/>
      <c r="CD26" s="349"/>
      <c r="CE26" s="349"/>
      <c r="CF26" s="349"/>
      <c r="CG26" s="349"/>
      <c r="CH26" s="349"/>
      <c r="CI26" s="349"/>
      <c r="CJ26" s="349"/>
      <c r="CK26" s="349"/>
      <c r="CL26" s="349"/>
      <c r="CM26" s="349"/>
      <c r="CN26" s="349"/>
      <c r="CO26" s="349"/>
      <c r="CP26" s="349"/>
      <c r="CQ26" s="349"/>
      <c r="CR26" s="349"/>
      <c r="CS26" s="349"/>
      <c r="CT26" s="349"/>
      <c r="CU26" s="349"/>
      <c r="CV26" s="349"/>
      <c r="CW26" s="349"/>
      <c r="CX26" s="349"/>
      <c r="CY26" s="349"/>
      <c r="CZ26" s="349"/>
      <c r="DA26" s="349"/>
      <c r="DB26" s="349"/>
      <c r="DC26" s="349"/>
      <c r="DD26" s="349"/>
      <c r="DE26" s="349"/>
      <c r="DF26" s="349"/>
      <c r="DG26" s="349"/>
      <c r="DH26" s="349"/>
      <c r="DI26" s="349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8" t="s">
        <v>3</v>
      </c>
      <c r="ER26" s="33"/>
      <c r="ES26" s="350" t="s">
        <v>70</v>
      </c>
      <c r="ET26" s="351"/>
      <c r="EU26" s="351"/>
      <c r="EV26" s="351"/>
      <c r="EW26" s="351"/>
      <c r="EX26" s="351"/>
      <c r="EY26" s="351"/>
      <c r="EZ26" s="351"/>
      <c r="FA26" s="351"/>
      <c r="FB26" s="351"/>
      <c r="FC26" s="351"/>
      <c r="FD26" s="351"/>
      <c r="FE26" s="352"/>
    </row>
    <row r="27" spans="1:161" ht="37.5" customHeight="1">
      <c r="A27" s="349"/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  <c r="BS27" s="349"/>
      <c r="BT27" s="349"/>
      <c r="BU27" s="349"/>
      <c r="BV27" s="349"/>
      <c r="BW27" s="349"/>
      <c r="BX27" s="349"/>
      <c r="BY27" s="349"/>
      <c r="BZ27" s="349"/>
      <c r="CA27" s="349"/>
      <c r="CB27" s="349"/>
      <c r="CC27" s="349"/>
      <c r="CD27" s="349"/>
      <c r="CE27" s="349"/>
      <c r="CF27" s="349"/>
      <c r="CG27" s="349"/>
      <c r="CH27" s="349"/>
      <c r="CI27" s="349"/>
      <c r="CJ27" s="349"/>
      <c r="CK27" s="349"/>
      <c r="CL27" s="349"/>
      <c r="CM27" s="349"/>
      <c r="CN27" s="349"/>
      <c r="CO27" s="349"/>
      <c r="CP27" s="349"/>
      <c r="CQ27" s="349"/>
      <c r="CR27" s="349"/>
      <c r="CS27" s="349"/>
      <c r="CT27" s="349"/>
      <c r="CU27" s="349"/>
      <c r="CV27" s="349"/>
      <c r="CW27" s="349"/>
      <c r="CX27" s="349"/>
      <c r="CY27" s="349"/>
      <c r="CZ27" s="349"/>
      <c r="DA27" s="349"/>
      <c r="DB27" s="349"/>
      <c r="DC27" s="349"/>
      <c r="DD27" s="349"/>
      <c r="DE27" s="349"/>
      <c r="DF27" s="349"/>
      <c r="DG27" s="349"/>
      <c r="DH27" s="349"/>
      <c r="DI27" s="349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8" t="s">
        <v>4</v>
      </c>
      <c r="ER27" s="33"/>
      <c r="ES27" s="353"/>
      <c r="ET27" s="354"/>
      <c r="EU27" s="354"/>
      <c r="EV27" s="354"/>
      <c r="EW27" s="354"/>
      <c r="EX27" s="354"/>
      <c r="EY27" s="354"/>
      <c r="EZ27" s="354"/>
      <c r="FA27" s="354"/>
      <c r="FB27" s="354"/>
      <c r="FC27" s="354"/>
      <c r="FD27" s="354"/>
      <c r="FE27" s="355"/>
    </row>
    <row r="28" spans="1:161" ht="64.5" customHeight="1" thickBot="1">
      <c r="A28" s="44" t="s">
        <v>54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359" t="s">
        <v>109</v>
      </c>
      <c r="BA28" s="359"/>
      <c r="BB28" s="359"/>
      <c r="BC28" s="359"/>
      <c r="BD28" s="359"/>
      <c r="BE28" s="359"/>
      <c r="BF28" s="359"/>
      <c r="BG28" s="359"/>
      <c r="BH28" s="359"/>
      <c r="BI28" s="359"/>
      <c r="BJ28" s="359"/>
      <c r="BK28" s="359"/>
      <c r="BL28" s="359"/>
      <c r="BM28" s="359"/>
      <c r="BN28" s="359"/>
      <c r="BO28" s="359"/>
      <c r="BP28" s="359"/>
      <c r="BQ28" s="359"/>
      <c r="BR28" s="359"/>
      <c r="BS28" s="359"/>
      <c r="BT28" s="359"/>
      <c r="BU28" s="359"/>
      <c r="BV28" s="359"/>
      <c r="BW28" s="359"/>
      <c r="BX28" s="359"/>
      <c r="BY28" s="359"/>
      <c r="BZ28" s="359"/>
      <c r="CA28" s="359"/>
      <c r="CB28" s="359"/>
      <c r="CC28" s="359"/>
      <c r="CD28" s="359"/>
      <c r="CE28" s="359"/>
      <c r="CF28" s="359"/>
      <c r="CG28" s="359"/>
      <c r="CH28" s="359"/>
      <c r="CI28" s="359"/>
      <c r="CJ28" s="359"/>
      <c r="CK28" s="359"/>
      <c r="CL28" s="359"/>
      <c r="CM28" s="359"/>
      <c r="CN28" s="359"/>
      <c r="CO28" s="359"/>
      <c r="CP28" s="359"/>
      <c r="CQ28" s="359"/>
      <c r="CR28" s="359"/>
      <c r="CS28" s="359"/>
      <c r="CT28" s="359"/>
      <c r="CU28" s="359"/>
      <c r="CV28" s="359"/>
      <c r="CW28" s="359"/>
      <c r="CX28" s="359"/>
      <c r="CY28" s="359"/>
      <c r="CZ28" s="359"/>
      <c r="DA28" s="359"/>
      <c r="DB28" s="359"/>
      <c r="DC28" s="359"/>
      <c r="DD28" s="359"/>
      <c r="DE28" s="359"/>
      <c r="DF28" s="359"/>
      <c r="DG28" s="359"/>
      <c r="DH28" s="359"/>
      <c r="DI28" s="359"/>
      <c r="DJ28" s="33"/>
      <c r="DK28" s="33"/>
      <c r="DL28" s="33"/>
      <c r="DM28" s="33"/>
      <c r="DN28" s="33"/>
      <c r="DO28" s="33"/>
      <c r="DP28" s="33"/>
      <c r="DQ28" s="172" t="s">
        <v>319</v>
      </c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8" t="s">
        <v>5</v>
      </c>
      <c r="ER28" s="33"/>
      <c r="ES28" s="356"/>
      <c r="ET28" s="357"/>
      <c r="EU28" s="357"/>
      <c r="EV28" s="357"/>
      <c r="EW28" s="357"/>
      <c r="EX28" s="357"/>
      <c r="EY28" s="357"/>
      <c r="EZ28" s="357"/>
      <c r="FA28" s="357"/>
      <c r="FB28" s="357"/>
      <c r="FC28" s="357"/>
      <c r="FD28" s="357"/>
      <c r="FE28" s="358"/>
    </row>
    <row r="29" spans="1:161" ht="6.75" customHeight="1">
      <c r="A29" s="176" t="s">
        <v>19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28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</row>
    <row r="30" spans="1:161" ht="6.7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</row>
    <row r="31" spans="1:161" ht="9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6"/>
      <c r="AR31" s="16"/>
      <c r="AS31" s="16"/>
      <c r="AT31" s="16"/>
      <c r="AU31" s="16"/>
      <c r="AV31" s="16"/>
      <c r="AW31" s="16"/>
      <c r="AX31" s="16"/>
      <c r="AY31" s="18"/>
      <c r="AZ31" s="18"/>
      <c r="BA31" s="18"/>
      <c r="BB31" s="16"/>
      <c r="BC31" s="16"/>
      <c r="BD31" s="16"/>
      <c r="BE31" s="16"/>
      <c r="BF31" s="16"/>
      <c r="BG31" s="16"/>
      <c r="BH31" s="16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</row>
    <row r="32" spans="1:161" ht="15.75">
      <c r="A32" s="176" t="s">
        <v>79</v>
      </c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</row>
    <row r="33" spans="1:161" ht="15.75">
      <c r="A33" s="39" t="s">
        <v>80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</row>
    <row r="34" spans="1:161" ht="9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2"/>
      <c r="AZ34" s="32"/>
      <c r="BA34" s="32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</row>
    <row r="35" spans="1:161" ht="35.25" customHeight="1">
      <c r="A35" s="326" t="s">
        <v>6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7"/>
      <c r="O35" s="326" t="s">
        <v>7</v>
      </c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5"/>
      <c r="AZ35" s="285"/>
      <c r="BA35" s="285"/>
      <c r="BB35" s="286"/>
      <c r="BC35" s="286"/>
      <c r="BD35" s="286"/>
      <c r="BE35" s="286"/>
      <c r="BF35" s="286"/>
      <c r="BG35" s="287"/>
      <c r="BH35" s="326" t="s">
        <v>8</v>
      </c>
      <c r="BI35" s="286"/>
      <c r="BJ35" s="286"/>
      <c r="BK35" s="286"/>
      <c r="BL35" s="286"/>
      <c r="BM35" s="286"/>
      <c r="BN35" s="286"/>
      <c r="BO35" s="286"/>
      <c r="BP35" s="286"/>
      <c r="BQ35" s="286"/>
      <c r="BR35" s="286"/>
      <c r="BS35" s="286"/>
      <c r="BT35" s="286"/>
      <c r="BU35" s="286"/>
      <c r="BV35" s="286"/>
      <c r="BW35" s="286"/>
      <c r="BX35" s="286"/>
      <c r="BY35" s="286"/>
      <c r="BZ35" s="286"/>
      <c r="CA35" s="286"/>
      <c r="CB35" s="286"/>
      <c r="CC35" s="286"/>
      <c r="CD35" s="286"/>
      <c r="CE35" s="286"/>
      <c r="CF35" s="286"/>
      <c r="CG35" s="286"/>
      <c r="CH35" s="286"/>
      <c r="CI35" s="286"/>
      <c r="CJ35" s="286"/>
      <c r="CK35" s="287"/>
      <c r="CL35" s="177" t="s">
        <v>9</v>
      </c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178"/>
      <c r="DH35" s="178"/>
      <c r="DI35" s="178"/>
      <c r="DJ35" s="178"/>
      <c r="DK35" s="178"/>
      <c r="DL35" s="178"/>
      <c r="DM35" s="178"/>
      <c r="DN35" s="178"/>
      <c r="DO35" s="178"/>
      <c r="DP35" s="178"/>
      <c r="DQ35" s="178"/>
      <c r="DR35" s="178"/>
      <c r="DS35" s="178"/>
      <c r="DT35" s="178"/>
      <c r="DU35" s="178"/>
      <c r="DV35" s="178"/>
      <c r="DW35" s="178"/>
      <c r="DX35" s="178"/>
      <c r="DY35" s="178"/>
      <c r="DZ35" s="178"/>
      <c r="EA35" s="178"/>
      <c r="EB35" s="178"/>
      <c r="EC35" s="178"/>
      <c r="ED35" s="178"/>
      <c r="EE35" s="178"/>
      <c r="EF35" s="178"/>
      <c r="EG35" s="178"/>
      <c r="EH35" s="178"/>
      <c r="EI35" s="178"/>
      <c r="EJ35" s="178"/>
      <c r="EK35" s="178"/>
      <c r="EL35" s="178"/>
      <c r="EM35" s="178"/>
      <c r="EN35" s="178"/>
      <c r="EO35" s="178"/>
      <c r="EP35" s="178"/>
      <c r="EQ35" s="178"/>
      <c r="ER35" s="178"/>
      <c r="ES35" s="178"/>
      <c r="ET35" s="178"/>
      <c r="EU35" s="178"/>
      <c r="EV35" s="178"/>
      <c r="EW35" s="178"/>
      <c r="EX35" s="178"/>
      <c r="EY35" s="178"/>
      <c r="EZ35" s="178"/>
      <c r="FA35" s="178"/>
      <c r="FB35" s="178"/>
      <c r="FC35" s="178"/>
      <c r="FD35" s="178"/>
      <c r="FE35" s="348"/>
    </row>
    <row r="36" spans="1:161" ht="15" customHeight="1">
      <c r="A36" s="284"/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8"/>
      <c r="O36" s="284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8"/>
      <c r="BH36" s="284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  <c r="CD36" s="285"/>
      <c r="CE36" s="285"/>
      <c r="CF36" s="285"/>
      <c r="CG36" s="285"/>
      <c r="CH36" s="285"/>
      <c r="CI36" s="285"/>
      <c r="CJ36" s="285"/>
      <c r="CK36" s="288"/>
      <c r="CL36" s="326" t="s">
        <v>14</v>
      </c>
      <c r="CM36" s="286"/>
      <c r="CN36" s="286"/>
      <c r="CO36" s="286"/>
      <c r="CP36" s="286"/>
      <c r="CQ36" s="286"/>
      <c r="CR36" s="286"/>
      <c r="CS36" s="286"/>
      <c r="CT36" s="286"/>
      <c r="CU36" s="286"/>
      <c r="CV36" s="286"/>
      <c r="CW36" s="286"/>
      <c r="CX36" s="286"/>
      <c r="CY36" s="286"/>
      <c r="CZ36" s="287"/>
      <c r="DA36" s="347" t="s">
        <v>11</v>
      </c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180" t="s">
        <v>81</v>
      </c>
      <c r="DP36" s="189"/>
      <c r="DQ36" s="189"/>
      <c r="DR36" s="189"/>
      <c r="DS36" s="189"/>
      <c r="DT36" s="189"/>
      <c r="DU36" s="189"/>
      <c r="DV36" s="189"/>
      <c r="DW36" s="190"/>
      <c r="DX36" s="347" t="s">
        <v>82</v>
      </c>
      <c r="DY36" s="347"/>
      <c r="DZ36" s="347"/>
      <c r="EA36" s="347"/>
      <c r="EB36" s="347"/>
      <c r="EC36" s="347"/>
      <c r="ED36" s="347"/>
      <c r="EE36" s="347"/>
      <c r="EF36" s="347" t="s">
        <v>87</v>
      </c>
      <c r="EG36" s="347"/>
      <c r="EH36" s="347"/>
      <c r="EI36" s="347"/>
      <c r="EJ36" s="347"/>
      <c r="EK36" s="347"/>
      <c r="EL36" s="347"/>
      <c r="EM36" s="347"/>
      <c r="EN36" s="347"/>
      <c r="EO36" s="347" t="s">
        <v>86</v>
      </c>
      <c r="EP36" s="347"/>
      <c r="EQ36" s="347"/>
      <c r="ER36" s="347"/>
      <c r="ES36" s="347"/>
      <c r="ET36" s="347"/>
      <c r="EU36" s="347"/>
      <c r="EV36" s="189" t="s">
        <v>85</v>
      </c>
      <c r="EW36" s="189"/>
      <c r="EX36" s="189"/>
      <c r="EY36" s="189"/>
      <c r="EZ36" s="189"/>
      <c r="FA36" s="189"/>
      <c r="FB36" s="189"/>
      <c r="FC36" s="189"/>
      <c r="FD36" s="189"/>
      <c r="FE36" s="190"/>
    </row>
    <row r="37" spans="1:161">
      <c r="A37" s="28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8"/>
      <c r="O37" s="289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1"/>
      <c r="BH37" s="289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1"/>
      <c r="CL37" s="284"/>
      <c r="CM37" s="285"/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8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191"/>
      <c r="DP37" s="192"/>
      <c r="DQ37" s="192"/>
      <c r="DR37" s="192"/>
      <c r="DS37" s="192"/>
      <c r="DT37" s="192"/>
      <c r="DU37" s="192"/>
      <c r="DV37" s="192"/>
      <c r="DW37" s="193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192"/>
      <c r="EW37" s="192"/>
      <c r="EX37" s="192"/>
      <c r="EY37" s="192"/>
      <c r="EZ37" s="192"/>
      <c r="FA37" s="192"/>
      <c r="FB37" s="192"/>
      <c r="FC37" s="192"/>
      <c r="FD37" s="192"/>
      <c r="FE37" s="193"/>
    </row>
    <row r="38" spans="1:161" ht="15" customHeight="1">
      <c r="A38" s="284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8"/>
      <c r="O38" s="30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9"/>
      <c r="AD38" s="10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9"/>
      <c r="AS38" s="10"/>
      <c r="AT38" s="324"/>
      <c r="AU38" s="324"/>
      <c r="AV38" s="324"/>
      <c r="AW38" s="324"/>
      <c r="AX38" s="324"/>
      <c r="AY38" s="324"/>
      <c r="AZ38" s="324"/>
      <c r="BA38" s="324"/>
      <c r="BB38" s="324"/>
      <c r="BC38" s="324"/>
      <c r="BD38" s="324"/>
      <c r="BE38" s="324"/>
      <c r="BF38" s="324"/>
      <c r="BG38" s="9"/>
      <c r="BH38" s="10"/>
      <c r="BI38" s="324"/>
      <c r="BJ38" s="324"/>
      <c r="BK38" s="324"/>
      <c r="BL38" s="324"/>
      <c r="BM38" s="324"/>
      <c r="BN38" s="324"/>
      <c r="BO38" s="324"/>
      <c r="BP38" s="324"/>
      <c r="BQ38" s="324"/>
      <c r="BR38" s="324"/>
      <c r="BS38" s="324"/>
      <c r="BT38" s="324"/>
      <c r="BU38" s="324"/>
      <c r="BV38" s="9"/>
      <c r="BW38" s="10"/>
      <c r="BX38" s="324"/>
      <c r="BY38" s="324"/>
      <c r="BZ38" s="324"/>
      <c r="CA38" s="324"/>
      <c r="CB38" s="324"/>
      <c r="CC38" s="324"/>
      <c r="CD38" s="324"/>
      <c r="CE38" s="324"/>
      <c r="CF38" s="324"/>
      <c r="CG38" s="324"/>
      <c r="CH38" s="324"/>
      <c r="CI38" s="324"/>
      <c r="CJ38" s="324"/>
      <c r="CK38" s="31"/>
      <c r="CL38" s="284"/>
      <c r="CM38" s="285"/>
      <c r="CN38" s="285"/>
      <c r="CO38" s="285"/>
      <c r="CP38" s="285"/>
      <c r="CQ38" s="285"/>
      <c r="CR38" s="285"/>
      <c r="CS38" s="285"/>
      <c r="CT38" s="285"/>
      <c r="CU38" s="285"/>
      <c r="CV38" s="285"/>
      <c r="CW38" s="285"/>
      <c r="CX38" s="285"/>
      <c r="CY38" s="285"/>
      <c r="CZ38" s="288"/>
      <c r="DA38" s="347" t="s">
        <v>51</v>
      </c>
      <c r="DB38" s="347"/>
      <c r="DC38" s="347"/>
      <c r="DD38" s="347"/>
      <c r="DE38" s="347"/>
      <c r="DF38" s="347"/>
      <c r="DG38" s="347"/>
      <c r="DH38" s="347"/>
      <c r="DI38" s="347" t="s">
        <v>13</v>
      </c>
      <c r="DJ38" s="347"/>
      <c r="DK38" s="347"/>
      <c r="DL38" s="347"/>
      <c r="DM38" s="347"/>
      <c r="DN38" s="347"/>
      <c r="DO38" s="191"/>
      <c r="DP38" s="192"/>
      <c r="DQ38" s="192"/>
      <c r="DR38" s="192"/>
      <c r="DS38" s="192"/>
      <c r="DT38" s="192"/>
      <c r="DU38" s="192"/>
      <c r="DV38" s="192"/>
      <c r="DW38" s="193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192"/>
      <c r="EW38" s="192"/>
      <c r="EX38" s="192"/>
      <c r="EY38" s="192"/>
      <c r="EZ38" s="192"/>
      <c r="FA38" s="192"/>
      <c r="FB38" s="192"/>
      <c r="FC38" s="192"/>
      <c r="FD38" s="192"/>
      <c r="FE38" s="193"/>
    </row>
    <row r="39" spans="1:161" ht="48" customHeight="1">
      <c r="A39" s="289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1"/>
      <c r="O39" s="320" t="s">
        <v>14</v>
      </c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2"/>
      <c r="AD39" s="320" t="s">
        <v>14</v>
      </c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2"/>
      <c r="AS39" s="320" t="s">
        <v>14</v>
      </c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2"/>
      <c r="BH39" s="320" t="s">
        <v>14</v>
      </c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2"/>
      <c r="BW39" s="320" t="s">
        <v>14</v>
      </c>
      <c r="BX39" s="321"/>
      <c r="BY39" s="321"/>
      <c r="BZ39" s="321"/>
      <c r="CA39" s="321"/>
      <c r="CB39" s="321"/>
      <c r="CC39" s="321"/>
      <c r="CD39" s="321"/>
      <c r="CE39" s="321"/>
      <c r="CF39" s="321"/>
      <c r="CG39" s="321"/>
      <c r="CH39" s="321"/>
      <c r="CI39" s="321"/>
      <c r="CJ39" s="321"/>
      <c r="CK39" s="322"/>
      <c r="CL39" s="289"/>
      <c r="CM39" s="290"/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1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194"/>
      <c r="DP39" s="195"/>
      <c r="DQ39" s="195"/>
      <c r="DR39" s="195"/>
      <c r="DS39" s="195"/>
      <c r="DT39" s="195"/>
      <c r="DU39" s="195"/>
      <c r="DV39" s="195"/>
      <c r="DW39" s="196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195"/>
      <c r="EW39" s="195"/>
      <c r="EX39" s="195"/>
      <c r="EY39" s="195"/>
      <c r="EZ39" s="195"/>
      <c r="FA39" s="195"/>
      <c r="FB39" s="195"/>
      <c r="FC39" s="195"/>
      <c r="FD39" s="195"/>
      <c r="FE39" s="196"/>
    </row>
    <row r="40" spans="1:161">
      <c r="A40" s="292">
        <v>1</v>
      </c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4"/>
      <c r="O40" s="292">
        <v>2</v>
      </c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4"/>
      <c r="AD40" s="292">
        <v>3</v>
      </c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4"/>
      <c r="AS40" s="292">
        <v>4</v>
      </c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4"/>
      <c r="BH40" s="292">
        <v>5</v>
      </c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4"/>
      <c r="BW40" s="292">
        <v>6</v>
      </c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4"/>
      <c r="CL40" s="292">
        <v>7</v>
      </c>
      <c r="CM40" s="293"/>
      <c r="CN40" s="293"/>
      <c r="CO40" s="293"/>
      <c r="CP40" s="293"/>
      <c r="CQ40" s="293"/>
      <c r="CR40" s="293"/>
      <c r="CS40" s="293"/>
      <c r="CT40" s="293"/>
      <c r="CU40" s="293"/>
      <c r="CV40" s="293"/>
      <c r="CW40" s="293"/>
      <c r="CX40" s="293"/>
      <c r="CY40" s="293"/>
      <c r="CZ40" s="294"/>
      <c r="DA40" s="331">
        <v>8</v>
      </c>
      <c r="DB40" s="331"/>
      <c r="DC40" s="331"/>
      <c r="DD40" s="331"/>
      <c r="DE40" s="331"/>
      <c r="DF40" s="331"/>
      <c r="DG40" s="331"/>
      <c r="DH40" s="331"/>
      <c r="DI40" s="331">
        <v>9</v>
      </c>
      <c r="DJ40" s="331"/>
      <c r="DK40" s="331"/>
      <c r="DL40" s="331"/>
      <c r="DM40" s="331"/>
      <c r="DN40" s="331"/>
      <c r="DO40" s="331">
        <v>10</v>
      </c>
      <c r="DP40" s="331"/>
      <c r="DQ40" s="331"/>
      <c r="DR40" s="331"/>
      <c r="DS40" s="331"/>
      <c r="DT40" s="331"/>
      <c r="DU40" s="331"/>
      <c r="DV40" s="331"/>
      <c r="DW40" s="331"/>
      <c r="DX40" s="331">
        <v>11</v>
      </c>
      <c r="DY40" s="331"/>
      <c r="DZ40" s="331"/>
      <c r="EA40" s="331"/>
      <c r="EB40" s="331"/>
      <c r="EC40" s="331"/>
      <c r="ED40" s="331"/>
      <c r="EE40" s="331"/>
      <c r="EF40" s="331">
        <v>12</v>
      </c>
      <c r="EG40" s="331"/>
      <c r="EH40" s="331"/>
      <c r="EI40" s="331"/>
      <c r="EJ40" s="331"/>
      <c r="EK40" s="331"/>
      <c r="EL40" s="331"/>
      <c r="EM40" s="331"/>
      <c r="EN40" s="331"/>
      <c r="EO40" s="331">
        <v>13</v>
      </c>
      <c r="EP40" s="331"/>
      <c r="EQ40" s="331"/>
      <c r="ER40" s="331"/>
      <c r="ES40" s="331"/>
      <c r="ET40" s="331"/>
      <c r="EU40" s="331"/>
      <c r="EV40" s="293">
        <v>14</v>
      </c>
      <c r="EW40" s="293"/>
      <c r="EX40" s="293"/>
      <c r="EY40" s="293"/>
      <c r="EZ40" s="293"/>
      <c r="FA40" s="293"/>
      <c r="FB40" s="293"/>
      <c r="FC40" s="293"/>
      <c r="FD40" s="293"/>
      <c r="FE40" s="294"/>
    </row>
    <row r="41" spans="1:161" ht="258" customHeight="1">
      <c r="A41" s="302" t="s">
        <v>288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4"/>
      <c r="O41" s="332" t="s">
        <v>55</v>
      </c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4"/>
      <c r="AD41" s="335" t="s">
        <v>112</v>
      </c>
      <c r="AE41" s="336"/>
      <c r="AF41" s="336"/>
      <c r="AG41" s="336"/>
      <c r="AH41" s="336"/>
      <c r="AI41" s="336"/>
      <c r="AJ41" s="336"/>
      <c r="AK41" s="336"/>
      <c r="AL41" s="336"/>
      <c r="AM41" s="336"/>
      <c r="AN41" s="336"/>
      <c r="AO41" s="336"/>
      <c r="AP41" s="336"/>
      <c r="AQ41" s="336"/>
      <c r="AR41" s="337"/>
      <c r="AS41" s="338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40"/>
      <c r="BH41" s="341" t="s">
        <v>73</v>
      </c>
      <c r="BI41" s="342"/>
      <c r="BJ41" s="342"/>
      <c r="BK41" s="342"/>
      <c r="BL41" s="342"/>
      <c r="BM41" s="342"/>
      <c r="BN41" s="342"/>
      <c r="BO41" s="342"/>
      <c r="BP41" s="342"/>
      <c r="BQ41" s="342"/>
      <c r="BR41" s="342"/>
      <c r="BS41" s="342"/>
      <c r="BT41" s="342"/>
      <c r="BU41" s="342"/>
      <c r="BV41" s="343"/>
      <c r="BW41" s="344"/>
      <c r="BX41" s="345"/>
      <c r="BY41" s="345"/>
      <c r="BZ41" s="345"/>
      <c r="CA41" s="345"/>
      <c r="CB41" s="345"/>
      <c r="CC41" s="345"/>
      <c r="CD41" s="345"/>
      <c r="CE41" s="345"/>
      <c r="CF41" s="345"/>
      <c r="CG41" s="345"/>
      <c r="CH41" s="345"/>
      <c r="CI41" s="345"/>
      <c r="CJ41" s="345"/>
      <c r="CK41" s="346"/>
      <c r="CL41" s="223" t="s">
        <v>67</v>
      </c>
      <c r="CM41" s="224"/>
      <c r="CN41" s="224"/>
      <c r="CO41" s="224"/>
      <c r="CP41" s="224"/>
      <c r="CQ41" s="224"/>
      <c r="CR41" s="224"/>
      <c r="CS41" s="224"/>
      <c r="CT41" s="224"/>
      <c r="CU41" s="224"/>
      <c r="CV41" s="224"/>
      <c r="CW41" s="224"/>
      <c r="CX41" s="224"/>
      <c r="CY41" s="224"/>
      <c r="CZ41" s="225"/>
      <c r="DA41" s="199" t="s">
        <v>15</v>
      </c>
      <c r="DB41" s="199"/>
      <c r="DC41" s="199"/>
      <c r="DD41" s="199"/>
      <c r="DE41" s="199"/>
      <c r="DF41" s="199"/>
      <c r="DG41" s="199"/>
      <c r="DH41" s="199"/>
      <c r="DI41" s="199">
        <v>744</v>
      </c>
      <c r="DJ41" s="199"/>
      <c r="DK41" s="199"/>
      <c r="DL41" s="199"/>
      <c r="DM41" s="199"/>
      <c r="DN41" s="199"/>
      <c r="DO41" s="199">
        <v>100</v>
      </c>
      <c r="DP41" s="199"/>
      <c r="DQ41" s="199"/>
      <c r="DR41" s="199"/>
      <c r="DS41" s="199"/>
      <c r="DT41" s="199"/>
      <c r="DU41" s="199"/>
      <c r="DV41" s="199"/>
      <c r="DW41" s="199"/>
      <c r="DX41" s="199">
        <v>100</v>
      </c>
      <c r="DY41" s="199"/>
      <c r="DZ41" s="199"/>
      <c r="EA41" s="199"/>
      <c r="EB41" s="199"/>
      <c r="EC41" s="199"/>
      <c r="ED41" s="199"/>
      <c r="EE41" s="199"/>
      <c r="EF41" s="200">
        <v>0.03</v>
      </c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7"/>
      <c r="EW41" s="197"/>
      <c r="EX41" s="197"/>
      <c r="EY41" s="197"/>
      <c r="EZ41" s="197"/>
      <c r="FA41" s="197"/>
      <c r="FB41" s="197"/>
      <c r="FC41" s="197"/>
      <c r="FD41" s="197"/>
      <c r="FE41" s="198"/>
    </row>
    <row r="42" spans="1:161" ht="61.9" customHeight="1">
      <c r="A42" s="31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223" t="s">
        <v>57</v>
      </c>
      <c r="CM42" s="224"/>
      <c r="CN42" s="224"/>
      <c r="CO42" s="224"/>
      <c r="CP42" s="224"/>
      <c r="CQ42" s="224"/>
      <c r="CR42" s="224"/>
      <c r="CS42" s="224"/>
      <c r="CT42" s="224"/>
      <c r="CU42" s="224"/>
      <c r="CV42" s="224"/>
      <c r="CW42" s="224"/>
      <c r="CX42" s="224"/>
      <c r="CY42" s="224"/>
      <c r="CZ42" s="225"/>
      <c r="DA42" s="199" t="s">
        <v>66</v>
      </c>
      <c r="DB42" s="199"/>
      <c r="DC42" s="199"/>
      <c r="DD42" s="199"/>
      <c r="DE42" s="199"/>
      <c r="DF42" s="199"/>
      <c r="DG42" s="199"/>
      <c r="DH42" s="199"/>
      <c r="DI42" s="199">
        <v>796</v>
      </c>
      <c r="DJ42" s="199"/>
      <c r="DK42" s="199"/>
      <c r="DL42" s="199"/>
      <c r="DM42" s="199"/>
      <c r="DN42" s="199"/>
      <c r="DO42" s="199">
        <v>0</v>
      </c>
      <c r="DP42" s="199"/>
      <c r="DQ42" s="199"/>
      <c r="DR42" s="199"/>
      <c r="DS42" s="199"/>
      <c r="DT42" s="199"/>
      <c r="DU42" s="199"/>
      <c r="DV42" s="199"/>
      <c r="DW42" s="199"/>
      <c r="DX42" s="199">
        <v>0</v>
      </c>
      <c r="DY42" s="199"/>
      <c r="DZ42" s="199"/>
      <c r="EA42" s="199"/>
      <c r="EB42" s="199"/>
      <c r="EC42" s="199"/>
      <c r="ED42" s="199"/>
      <c r="EE42" s="199"/>
      <c r="EF42" s="199">
        <v>0</v>
      </c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7"/>
      <c r="EW42" s="197"/>
      <c r="EX42" s="197"/>
      <c r="EY42" s="197"/>
      <c r="EZ42" s="197"/>
      <c r="FA42" s="197"/>
      <c r="FB42" s="197"/>
      <c r="FC42" s="197"/>
      <c r="FD42" s="197"/>
      <c r="FE42" s="198"/>
    </row>
    <row r="43" spans="1:161" ht="69.599999999999994" customHeight="1">
      <c r="A43" s="328"/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30"/>
      <c r="O43" s="236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8"/>
      <c r="AD43" s="236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8"/>
      <c r="AS43" s="236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8"/>
      <c r="BH43" s="236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8"/>
      <c r="BW43" s="236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8"/>
      <c r="CL43" s="223" t="s">
        <v>58</v>
      </c>
      <c r="CM43" s="224"/>
      <c r="CN43" s="224"/>
      <c r="CO43" s="224"/>
      <c r="CP43" s="224"/>
      <c r="CQ43" s="224"/>
      <c r="CR43" s="224"/>
      <c r="CS43" s="224"/>
      <c r="CT43" s="224"/>
      <c r="CU43" s="224"/>
      <c r="CV43" s="224"/>
      <c r="CW43" s="224"/>
      <c r="CX43" s="224"/>
      <c r="CY43" s="224"/>
      <c r="CZ43" s="225"/>
      <c r="DA43" s="199" t="s">
        <v>15</v>
      </c>
      <c r="DB43" s="199"/>
      <c r="DC43" s="199"/>
      <c r="DD43" s="199"/>
      <c r="DE43" s="199"/>
      <c r="DF43" s="199"/>
      <c r="DG43" s="199"/>
      <c r="DH43" s="199"/>
      <c r="DI43" s="199">
        <v>744</v>
      </c>
      <c r="DJ43" s="199"/>
      <c r="DK43" s="199"/>
      <c r="DL43" s="199"/>
      <c r="DM43" s="199"/>
      <c r="DN43" s="199"/>
      <c r="DO43" s="199">
        <v>100</v>
      </c>
      <c r="DP43" s="199"/>
      <c r="DQ43" s="199"/>
      <c r="DR43" s="199"/>
      <c r="DS43" s="199"/>
      <c r="DT43" s="199"/>
      <c r="DU43" s="199"/>
      <c r="DV43" s="199"/>
      <c r="DW43" s="199"/>
      <c r="DX43" s="199">
        <v>100</v>
      </c>
      <c r="DY43" s="199"/>
      <c r="DZ43" s="199"/>
      <c r="EA43" s="199"/>
      <c r="EB43" s="199"/>
      <c r="EC43" s="199"/>
      <c r="ED43" s="199"/>
      <c r="EE43" s="199"/>
      <c r="EF43" s="200">
        <v>0.03</v>
      </c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7"/>
      <c r="EW43" s="197"/>
      <c r="EX43" s="197"/>
      <c r="EY43" s="197"/>
      <c r="EZ43" s="197"/>
      <c r="FA43" s="197"/>
      <c r="FB43" s="197"/>
      <c r="FC43" s="197"/>
      <c r="FD43" s="197"/>
      <c r="FE43" s="198"/>
    </row>
    <row r="44" spans="1:161" ht="54.6" customHeight="1">
      <c r="A44" s="315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  <c r="BW44" s="316"/>
      <c r="BX44" s="316"/>
      <c r="BY44" s="316"/>
      <c r="BZ44" s="316"/>
      <c r="CA44" s="31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223" t="s">
        <v>59</v>
      </c>
      <c r="CM44" s="224"/>
      <c r="CN44" s="224"/>
      <c r="CO44" s="224"/>
      <c r="CP44" s="224"/>
      <c r="CQ44" s="224"/>
      <c r="CR44" s="224"/>
      <c r="CS44" s="224"/>
      <c r="CT44" s="224"/>
      <c r="CU44" s="224"/>
      <c r="CV44" s="224"/>
      <c r="CW44" s="224"/>
      <c r="CX44" s="224"/>
      <c r="CY44" s="224"/>
      <c r="CZ44" s="225"/>
      <c r="DA44" s="199" t="s">
        <v>15</v>
      </c>
      <c r="DB44" s="199"/>
      <c r="DC44" s="199"/>
      <c r="DD44" s="199"/>
      <c r="DE44" s="199"/>
      <c r="DF44" s="199"/>
      <c r="DG44" s="199"/>
      <c r="DH44" s="199"/>
      <c r="DI44" s="199">
        <v>744</v>
      </c>
      <c r="DJ44" s="199"/>
      <c r="DK44" s="199"/>
      <c r="DL44" s="199"/>
      <c r="DM44" s="199"/>
      <c r="DN44" s="199"/>
      <c r="DO44" s="199">
        <v>100</v>
      </c>
      <c r="DP44" s="199"/>
      <c r="DQ44" s="199"/>
      <c r="DR44" s="199"/>
      <c r="DS44" s="199"/>
      <c r="DT44" s="199"/>
      <c r="DU44" s="199"/>
      <c r="DV44" s="199"/>
      <c r="DW44" s="199"/>
      <c r="DX44" s="199">
        <v>100</v>
      </c>
      <c r="DY44" s="199"/>
      <c r="DZ44" s="199"/>
      <c r="EA44" s="199"/>
      <c r="EB44" s="199"/>
      <c r="EC44" s="199"/>
      <c r="ED44" s="199"/>
      <c r="EE44" s="199"/>
      <c r="EF44" s="200">
        <v>0.03</v>
      </c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7"/>
      <c r="EW44" s="197"/>
      <c r="EX44" s="197"/>
      <c r="EY44" s="197"/>
      <c r="EZ44" s="197"/>
      <c r="FA44" s="197"/>
      <c r="FB44" s="197"/>
      <c r="FC44" s="197"/>
      <c r="FD44" s="197"/>
      <c r="FE44" s="198"/>
    </row>
    <row r="45" spans="1:161" ht="91.5" customHeight="1">
      <c r="A45" s="115"/>
      <c r="B45" s="382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4"/>
      <c r="O45" s="236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8"/>
      <c r="AD45" s="317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9"/>
      <c r="AS45" s="236"/>
      <c r="AT45" s="237"/>
      <c r="AU45" s="237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8"/>
      <c r="BH45" s="236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8"/>
      <c r="BW45" s="236"/>
      <c r="BX45" s="237"/>
      <c r="BY45" s="237"/>
      <c r="BZ45" s="237"/>
      <c r="CA45" s="237"/>
      <c r="CB45" s="237"/>
      <c r="CC45" s="237"/>
      <c r="CD45" s="237"/>
      <c r="CE45" s="237"/>
      <c r="CF45" s="237"/>
      <c r="CG45" s="237"/>
      <c r="CH45" s="238"/>
      <c r="CI45" s="114"/>
      <c r="CJ45" s="114"/>
      <c r="CK45" s="114"/>
      <c r="CL45" s="223" t="s">
        <v>289</v>
      </c>
      <c r="CM45" s="385"/>
      <c r="CN45" s="385"/>
      <c r="CO45" s="385"/>
      <c r="CP45" s="385"/>
      <c r="CQ45" s="385"/>
      <c r="CR45" s="385"/>
      <c r="CS45" s="385"/>
      <c r="CT45" s="385"/>
      <c r="CU45" s="385"/>
      <c r="CV45" s="385"/>
      <c r="CW45" s="385"/>
      <c r="CX45" s="385"/>
      <c r="CY45" s="385"/>
      <c r="CZ45" s="386"/>
      <c r="DA45" s="235" t="s">
        <v>15</v>
      </c>
      <c r="DB45" s="197"/>
      <c r="DC45" s="197"/>
      <c r="DD45" s="197"/>
      <c r="DE45" s="197"/>
      <c r="DF45" s="197"/>
      <c r="DG45" s="197"/>
      <c r="DH45" s="198"/>
      <c r="DI45" s="235">
        <v>744</v>
      </c>
      <c r="DJ45" s="197"/>
      <c r="DK45" s="197"/>
      <c r="DL45" s="197"/>
      <c r="DM45" s="197"/>
      <c r="DN45" s="198"/>
      <c r="DO45" s="235">
        <v>100</v>
      </c>
      <c r="DP45" s="197"/>
      <c r="DQ45" s="197"/>
      <c r="DR45" s="197"/>
      <c r="DS45" s="197"/>
      <c r="DT45" s="197"/>
      <c r="DU45" s="197"/>
      <c r="DV45" s="197"/>
      <c r="DW45" s="198"/>
      <c r="DX45" s="235">
        <v>100</v>
      </c>
      <c r="DY45" s="197"/>
      <c r="DZ45" s="197"/>
      <c r="EA45" s="197"/>
      <c r="EB45" s="197"/>
      <c r="EC45" s="197"/>
      <c r="ED45" s="197"/>
      <c r="EE45" s="198"/>
      <c r="EF45" s="379">
        <v>0.03</v>
      </c>
      <c r="EG45" s="380"/>
      <c r="EH45" s="380"/>
      <c r="EI45" s="380"/>
      <c r="EJ45" s="380"/>
      <c r="EK45" s="380"/>
      <c r="EL45" s="380"/>
      <c r="EM45" s="380"/>
      <c r="EN45" s="381"/>
      <c r="EO45" s="235"/>
      <c r="EP45" s="197"/>
      <c r="EQ45" s="197"/>
      <c r="ER45" s="197"/>
      <c r="ES45" s="197"/>
      <c r="ET45" s="197"/>
      <c r="EU45" s="198"/>
      <c r="EV45" s="235"/>
      <c r="EW45" s="197"/>
      <c r="EX45" s="197"/>
      <c r="EY45" s="197"/>
      <c r="EZ45" s="197"/>
      <c r="FA45" s="197"/>
      <c r="FB45" s="197"/>
      <c r="FC45" s="197"/>
      <c r="FD45" s="197"/>
      <c r="FE45" s="198"/>
    </row>
    <row r="46" spans="1:161" ht="349.9" customHeight="1">
      <c r="A46" s="315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7"/>
      <c r="AE46" s="318"/>
      <c r="AF46" s="318"/>
      <c r="AG46" s="318"/>
      <c r="AH46" s="318"/>
      <c r="AI46" s="318"/>
      <c r="AJ46" s="318"/>
      <c r="AK46" s="318"/>
      <c r="AL46" s="318"/>
      <c r="AM46" s="318"/>
      <c r="AN46" s="318"/>
      <c r="AO46" s="318"/>
      <c r="AP46" s="318"/>
      <c r="AQ46" s="318"/>
      <c r="AR46" s="319"/>
      <c r="AS46" s="306"/>
      <c r="AT46" s="306"/>
      <c r="AU46" s="306"/>
      <c r="AV46" s="306"/>
      <c r="AW46" s="306"/>
      <c r="AX46" s="306"/>
      <c r="AY46" s="306"/>
      <c r="AZ46" s="306"/>
      <c r="BA46" s="306"/>
      <c r="BB46" s="306"/>
      <c r="BC46" s="306"/>
      <c r="BD46" s="306"/>
      <c r="BE46" s="306"/>
      <c r="BF46" s="306"/>
      <c r="BG46" s="306"/>
      <c r="BH46" s="316"/>
      <c r="BI46" s="316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  <c r="BW46" s="316"/>
      <c r="BX46" s="316"/>
      <c r="BY46" s="316"/>
      <c r="BZ46" s="316"/>
      <c r="CA46" s="316"/>
      <c r="CB46" s="316"/>
      <c r="CC46" s="316"/>
      <c r="CD46" s="316"/>
      <c r="CE46" s="316"/>
      <c r="CF46" s="316"/>
      <c r="CG46" s="316"/>
      <c r="CH46" s="316"/>
      <c r="CI46" s="316"/>
      <c r="CJ46" s="316"/>
      <c r="CK46" s="316"/>
      <c r="CL46" s="223" t="s">
        <v>60</v>
      </c>
      <c r="CM46" s="313"/>
      <c r="CN46" s="313"/>
      <c r="CO46" s="313"/>
      <c r="CP46" s="313"/>
      <c r="CQ46" s="313"/>
      <c r="CR46" s="313"/>
      <c r="CS46" s="313"/>
      <c r="CT46" s="313"/>
      <c r="CU46" s="313"/>
      <c r="CV46" s="313"/>
      <c r="CW46" s="313"/>
      <c r="CX46" s="313"/>
      <c r="CY46" s="313"/>
      <c r="CZ46" s="314"/>
      <c r="DA46" s="199" t="s">
        <v>15</v>
      </c>
      <c r="DB46" s="199"/>
      <c r="DC46" s="199"/>
      <c r="DD46" s="199"/>
      <c r="DE46" s="199"/>
      <c r="DF46" s="199"/>
      <c r="DG46" s="199"/>
      <c r="DH46" s="199"/>
      <c r="DI46" s="199">
        <v>744</v>
      </c>
      <c r="DJ46" s="199"/>
      <c r="DK46" s="199"/>
      <c r="DL46" s="199"/>
      <c r="DM46" s="199"/>
      <c r="DN46" s="199"/>
      <c r="DO46" s="199">
        <v>100</v>
      </c>
      <c r="DP46" s="199"/>
      <c r="DQ46" s="199"/>
      <c r="DR46" s="199"/>
      <c r="DS46" s="199"/>
      <c r="DT46" s="199"/>
      <c r="DU46" s="199"/>
      <c r="DV46" s="199"/>
      <c r="DW46" s="199"/>
      <c r="DX46" s="199">
        <v>100</v>
      </c>
      <c r="DY46" s="199"/>
      <c r="DZ46" s="199"/>
      <c r="EA46" s="199"/>
      <c r="EB46" s="199"/>
      <c r="EC46" s="199"/>
      <c r="ED46" s="199"/>
      <c r="EE46" s="199"/>
      <c r="EF46" s="200">
        <v>0.03</v>
      </c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7"/>
      <c r="EW46" s="197"/>
      <c r="EX46" s="197"/>
      <c r="EY46" s="197"/>
      <c r="EZ46" s="197"/>
      <c r="FA46" s="197"/>
      <c r="FB46" s="197"/>
      <c r="FC46" s="197"/>
      <c r="FD46" s="197"/>
      <c r="FE46" s="198"/>
    </row>
    <row r="47" spans="1:161" ht="15.7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29"/>
      <c r="AZ47" s="29"/>
      <c r="BA47" s="29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</row>
    <row r="48" spans="1:161" ht="15.75">
      <c r="A48" s="312" t="s">
        <v>88</v>
      </c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312"/>
      <c r="BA48" s="312"/>
      <c r="BB48" s="312"/>
      <c r="BC48" s="312"/>
      <c r="BD48" s="312"/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</row>
    <row r="49" spans="1:162" ht="22.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2"/>
      <c r="AZ49" s="32"/>
      <c r="BA49" s="32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</row>
    <row r="50" spans="1:162" ht="45" customHeight="1">
      <c r="A50" s="326" t="s">
        <v>6</v>
      </c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7"/>
      <c r="O50" s="326" t="s">
        <v>16</v>
      </c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7"/>
      <c r="AY50" s="284" t="s">
        <v>17</v>
      </c>
      <c r="AZ50" s="285"/>
      <c r="BA50" s="285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7"/>
      <c r="BW50" s="177" t="s">
        <v>18</v>
      </c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  <c r="DH50" s="178"/>
      <c r="DI50" s="178"/>
      <c r="DJ50" s="178"/>
      <c r="DK50" s="178"/>
      <c r="DL50" s="178"/>
      <c r="DM50" s="178"/>
      <c r="DN50" s="178"/>
      <c r="DO50" s="178"/>
      <c r="DP50" s="178"/>
      <c r="DQ50" s="178"/>
      <c r="DR50" s="178"/>
      <c r="DS50" s="178"/>
      <c r="DT50" s="178"/>
      <c r="DU50" s="178"/>
      <c r="DV50" s="178"/>
      <c r="DW50" s="178"/>
      <c r="DX50" s="178"/>
      <c r="DY50" s="178"/>
      <c r="DZ50" s="178"/>
      <c r="EA50" s="178"/>
      <c r="EB50" s="178"/>
      <c r="EC50" s="178"/>
      <c r="ED50" s="178"/>
      <c r="EE50" s="178"/>
      <c r="EF50" s="178"/>
      <c r="EG50" s="178"/>
      <c r="EH50" s="178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8"/>
      <c r="EU50" s="178"/>
      <c r="EV50" s="179" t="s">
        <v>90</v>
      </c>
      <c r="EW50" s="179"/>
      <c r="EX50" s="179"/>
      <c r="EY50" s="179"/>
      <c r="EZ50" s="179"/>
      <c r="FA50" s="179"/>
      <c r="FB50" s="179"/>
      <c r="FC50" s="179"/>
      <c r="FD50" s="179"/>
      <c r="FE50" s="179"/>
    </row>
    <row r="51" spans="1:162">
      <c r="A51" s="284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8"/>
      <c r="O51" s="284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8"/>
      <c r="AY51" s="284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8"/>
      <c r="BW51" s="326" t="s">
        <v>52</v>
      </c>
      <c r="BX51" s="286"/>
      <c r="BY51" s="286"/>
      <c r="BZ51" s="286"/>
      <c r="CA51" s="286"/>
      <c r="CB51" s="286"/>
      <c r="CC51" s="286"/>
      <c r="CD51" s="286"/>
      <c r="CE51" s="286"/>
      <c r="CF51" s="286"/>
      <c r="CG51" s="287"/>
      <c r="CH51" s="180" t="s">
        <v>11</v>
      </c>
      <c r="CI51" s="189"/>
      <c r="CJ51" s="189"/>
      <c r="CK51" s="189"/>
      <c r="CL51" s="189"/>
      <c r="CM51" s="189"/>
      <c r="CN51" s="189"/>
      <c r="CO51" s="189"/>
      <c r="CP51" s="189"/>
      <c r="CQ51" s="189"/>
      <c r="CR51" s="189"/>
      <c r="CS51" s="189"/>
      <c r="CT51" s="189"/>
      <c r="CU51" s="189"/>
      <c r="CV51" s="189"/>
      <c r="CW51" s="190"/>
      <c r="CX51" s="180" t="s">
        <v>81</v>
      </c>
      <c r="CY51" s="181"/>
      <c r="CZ51" s="181"/>
      <c r="DA51" s="181"/>
      <c r="DB51" s="181"/>
      <c r="DC51" s="181"/>
      <c r="DD51" s="181"/>
      <c r="DE51" s="181"/>
      <c r="DF51" s="181"/>
      <c r="DG51" s="182"/>
      <c r="DH51" s="180" t="s">
        <v>82</v>
      </c>
      <c r="DI51" s="189"/>
      <c r="DJ51" s="189"/>
      <c r="DK51" s="189"/>
      <c r="DL51" s="189"/>
      <c r="DM51" s="189"/>
      <c r="DN51" s="189"/>
      <c r="DO51" s="189"/>
      <c r="DP51" s="189"/>
      <c r="DQ51" s="190"/>
      <c r="DR51" s="180" t="s">
        <v>83</v>
      </c>
      <c r="DS51" s="189"/>
      <c r="DT51" s="189"/>
      <c r="DU51" s="189"/>
      <c r="DV51" s="189"/>
      <c r="DW51" s="189"/>
      <c r="DX51" s="189"/>
      <c r="DY51" s="189"/>
      <c r="DZ51" s="189"/>
      <c r="EA51" s="190"/>
      <c r="EB51" s="180" t="s">
        <v>84</v>
      </c>
      <c r="EC51" s="181"/>
      <c r="ED51" s="181"/>
      <c r="EE51" s="181"/>
      <c r="EF51" s="181"/>
      <c r="EG51" s="181"/>
      <c r="EH51" s="181"/>
      <c r="EI51" s="181"/>
      <c r="EJ51" s="181"/>
      <c r="EK51" s="182"/>
      <c r="EL51" s="180" t="s">
        <v>89</v>
      </c>
      <c r="EM51" s="189"/>
      <c r="EN51" s="189"/>
      <c r="EO51" s="189"/>
      <c r="EP51" s="189"/>
      <c r="EQ51" s="189"/>
      <c r="ER51" s="189"/>
      <c r="ES51" s="189"/>
      <c r="ET51" s="189"/>
      <c r="EU51" s="190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</row>
    <row r="52" spans="1:162">
      <c r="A52" s="284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8"/>
      <c r="O52" s="284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8"/>
      <c r="AY52" s="284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8"/>
      <c r="BW52" s="284"/>
      <c r="BX52" s="285"/>
      <c r="BY52" s="285"/>
      <c r="BZ52" s="285"/>
      <c r="CA52" s="285"/>
      <c r="CB52" s="285"/>
      <c r="CC52" s="285"/>
      <c r="CD52" s="285"/>
      <c r="CE52" s="285"/>
      <c r="CF52" s="285"/>
      <c r="CG52" s="288"/>
      <c r="CH52" s="191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3"/>
      <c r="CX52" s="183"/>
      <c r="CY52" s="184"/>
      <c r="CZ52" s="184"/>
      <c r="DA52" s="184"/>
      <c r="DB52" s="184"/>
      <c r="DC52" s="184"/>
      <c r="DD52" s="184"/>
      <c r="DE52" s="184"/>
      <c r="DF52" s="184"/>
      <c r="DG52" s="185"/>
      <c r="DH52" s="191"/>
      <c r="DI52" s="192"/>
      <c r="DJ52" s="192"/>
      <c r="DK52" s="192"/>
      <c r="DL52" s="192"/>
      <c r="DM52" s="192"/>
      <c r="DN52" s="192"/>
      <c r="DO52" s="192"/>
      <c r="DP52" s="192"/>
      <c r="DQ52" s="193"/>
      <c r="DR52" s="191"/>
      <c r="DS52" s="192"/>
      <c r="DT52" s="192"/>
      <c r="DU52" s="192"/>
      <c r="DV52" s="192"/>
      <c r="DW52" s="192"/>
      <c r="DX52" s="192"/>
      <c r="DY52" s="192"/>
      <c r="DZ52" s="192"/>
      <c r="EA52" s="193"/>
      <c r="EB52" s="183"/>
      <c r="EC52" s="184"/>
      <c r="ED52" s="184"/>
      <c r="EE52" s="184"/>
      <c r="EF52" s="184"/>
      <c r="EG52" s="184"/>
      <c r="EH52" s="184"/>
      <c r="EI52" s="184"/>
      <c r="EJ52" s="184"/>
      <c r="EK52" s="185"/>
      <c r="EL52" s="191"/>
      <c r="EM52" s="192"/>
      <c r="EN52" s="192"/>
      <c r="EO52" s="192"/>
      <c r="EP52" s="192"/>
      <c r="EQ52" s="192"/>
      <c r="ER52" s="192"/>
      <c r="ES52" s="192"/>
      <c r="ET52" s="192"/>
      <c r="EU52" s="193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</row>
    <row r="53" spans="1:162">
      <c r="A53" s="284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8"/>
      <c r="O53" s="289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1"/>
      <c r="AY53" s="289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1"/>
      <c r="BW53" s="284"/>
      <c r="BX53" s="285"/>
      <c r="BY53" s="285"/>
      <c r="BZ53" s="285"/>
      <c r="CA53" s="285"/>
      <c r="CB53" s="285"/>
      <c r="CC53" s="285"/>
      <c r="CD53" s="285"/>
      <c r="CE53" s="285"/>
      <c r="CF53" s="285"/>
      <c r="CG53" s="288"/>
      <c r="CH53" s="194"/>
      <c r="CI53" s="195"/>
      <c r="CJ53" s="195"/>
      <c r="CK53" s="195"/>
      <c r="CL53" s="195"/>
      <c r="CM53" s="195"/>
      <c r="CN53" s="195"/>
      <c r="CO53" s="195"/>
      <c r="CP53" s="195"/>
      <c r="CQ53" s="195"/>
      <c r="CR53" s="195"/>
      <c r="CS53" s="195"/>
      <c r="CT53" s="195"/>
      <c r="CU53" s="195"/>
      <c r="CV53" s="195"/>
      <c r="CW53" s="196"/>
      <c r="CX53" s="183"/>
      <c r="CY53" s="184"/>
      <c r="CZ53" s="184"/>
      <c r="DA53" s="184"/>
      <c r="DB53" s="184"/>
      <c r="DC53" s="184"/>
      <c r="DD53" s="184"/>
      <c r="DE53" s="184"/>
      <c r="DF53" s="184"/>
      <c r="DG53" s="185"/>
      <c r="DH53" s="191"/>
      <c r="DI53" s="192"/>
      <c r="DJ53" s="192"/>
      <c r="DK53" s="192"/>
      <c r="DL53" s="192"/>
      <c r="DM53" s="192"/>
      <c r="DN53" s="192"/>
      <c r="DO53" s="192"/>
      <c r="DP53" s="192"/>
      <c r="DQ53" s="193"/>
      <c r="DR53" s="191"/>
      <c r="DS53" s="192"/>
      <c r="DT53" s="192"/>
      <c r="DU53" s="192"/>
      <c r="DV53" s="192"/>
      <c r="DW53" s="192"/>
      <c r="DX53" s="192"/>
      <c r="DY53" s="192"/>
      <c r="DZ53" s="192"/>
      <c r="EA53" s="193"/>
      <c r="EB53" s="183"/>
      <c r="EC53" s="184"/>
      <c r="ED53" s="184"/>
      <c r="EE53" s="184"/>
      <c r="EF53" s="184"/>
      <c r="EG53" s="184"/>
      <c r="EH53" s="184"/>
      <c r="EI53" s="184"/>
      <c r="EJ53" s="184"/>
      <c r="EK53" s="185"/>
      <c r="EL53" s="191"/>
      <c r="EM53" s="192"/>
      <c r="EN53" s="192"/>
      <c r="EO53" s="192"/>
      <c r="EP53" s="192"/>
      <c r="EQ53" s="192"/>
      <c r="ER53" s="192"/>
      <c r="ES53" s="192"/>
      <c r="ET53" s="192"/>
      <c r="EU53" s="193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</row>
    <row r="54" spans="1:162">
      <c r="A54" s="284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8"/>
      <c r="O54" s="323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5"/>
      <c r="AA54" s="323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5"/>
      <c r="AM54" s="323"/>
      <c r="AN54" s="324"/>
      <c r="AO54" s="324"/>
      <c r="AP54" s="324"/>
      <c r="AQ54" s="324"/>
      <c r="AR54" s="324"/>
      <c r="AS54" s="324"/>
      <c r="AT54" s="324"/>
      <c r="AU54" s="324"/>
      <c r="AV54" s="324"/>
      <c r="AW54" s="324"/>
      <c r="AX54" s="325"/>
      <c r="AY54" s="323"/>
      <c r="AZ54" s="324"/>
      <c r="BA54" s="324"/>
      <c r="BB54" s="324"/>
      <c r="BC54" s="324"/>
      <c r="BD54" s="324"/>
      <c r="BE54" s="324"/>
      <c r="BF54" s="324"/>
      <c r="BG54" s="324"/>
      <c r="BH54" s="324"/>
      <c r="BI54" s="324"/>
      <c r="BJ54" s="325"/>
      <c r="BK54" s="323"/>
      <c r="BL54" s="324"/>
      <c r="BM54" s="324"/>
      <c r="BN54" s="324"/>
      <c r="BO54" s="324"/>
      <c r="BP54" s="324"/>
      <c r="BQ54" s="324"/>
      <c r="BR54" s="324"/>
      <c r="BS54" s="324"/>
      <c r="BT54" s="324"/>
      <c r="BU54" s="324"/>
      <c r="BV54" s="325"/>
      <c r="BW54" s="284"/>
      <c r="BX54" s="285"/>
      <c r="BY54" s="285"/>
      <c r="BZ54" s="285"/>
      <c r="CA54" s="285"/>
      <c r="CB54" s="285"/>
      <c r="CC54" s="285"/>
      <c r="CD54" s="285"/>
      <c r="CE54" s="285"/>
      <c r="CF54" s="285"/>
      <c r="CG54" s="288"/>
      <c r="CH54" s="180" t="s">
        <v>12</v>
      </c>
      <c r="CI54" s="189"/>
      <c r="CJ54" s="189"/>
      <c r="CK54" s="189"/>
      <c r="CL54" s="189"/>
      <c r="CM54" s="189"/>
      <c r="CN54" s="189"/>
      <c r="CO54" s="189"/>
      <c r="CP54" s="189"/>
      <c r="CQ54" s="190"/>
      <c r="CR54" s="180" t="s">
        <v>13</v>
      </c>
      <c r="CS54" s="189"/>
      <c r="CT54" s="189"/>
      <c r="CU54" s="189"/>
      <c r="CV54" s="189"/>
      <c r="CW54" s="190"/>
      <c r="CX54" s="183"/>
      <c r="CY54" s="184"/>
      <c r="CZ54" s="184"/>
      <c r="DA54" s="184"/>
      <c r="DB54" s="184"/>
      <c r="DC54" s="184"/>
      <c r="DD54" s="184"/>
      <c r="DE54" s="184"/>
      <c r="DF54" s="184"/>
      <c r="DG54" s="185"/>
      <c r="DH54" s="191"/>
      <c r="DI54" s="192"/>
      <c r="DJ54" s="192"/>
      <c r="DK54" s="192"/>
      <c r="DL54" s="192"/>
      <c r="DM54" s="192"/>
      <c r="DN54" s="192"/>
      <c r="DO54" s="192"/>
      <c r="DP54" s="192"/>
      <c r="DQ54" s="193"/>
      <c r="DR54" s="191"/>
      <c r="DS54" s="192"/>
      <c r="DT54" s="192"/>
      <c r="DU54" s="192"/>
      <c r="DV54" s="192"/>
      <c r="DW54" s="192"/>
      <c r="DX54" s="192"/>
      <c r="DY54" s="192"/>
      <c r="DZ54" s="192"/>
      <c r="EA54" s="193"/>
      <c r="EB54" s="183"/>
      <c r="EC54" s="184"/>
      <c r="ED54" s="184"/>
      <c r="EE54" s="184"/>
      <c r="EF54" s="184"/>
      <c r="EG54" s="184"/>
      <c r="EH54" s="184"/>
      <c r="EI54" s="184"/>
      <c r="EJ54" s="184"/>
      <c r="EK54" s="185"/>
      <c r="EL54" s="191"/>
      <c r="EM54" s="192"/>
      <c r="EN54" s="192"/>
      <c r="EO54" s="192"/>
      <c r="EP54" s="192"/>
      <c r="EQ54" s="192"/>
      <c r="ER54" s="192"/>
      <c r="ES54" s="192"/>
      <c r="ET54" s="192"/>
      <c r="EU54" s="193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</row>
    <row r="55" spans="1:162" ht="35.25" customHeight="1">
      <c r="A55" s="289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1"/>
      <c r="O55" s="320" t="s">
        <v>14</v>
      </c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2"/>
      <c r="AA55" s="320" t="s">
        <v>14</v>
      </c>
      <c r="AB55" s="321"/>
      <c r="AC55" s="321"/>
      <c r="AD55" s="321"/>
      <c r="AE55" s="321"/>
      <c r="AF55" s="321"/>
      <c r="AG55" s="321"/>
      <c r="AH55" s="321"/>
      <c r="AI55" s="321"/>
      <c r="AJ55" s="321"/>
      <c r="AK55" s="321"/>
      <c r="AL55" s="322"/>
      <c r="AM55" s="320" t="s">
        <v>14</v>
      </c>
      <c r="AN55" s="321"/>
      <c r="AO55" s="321"/>
      <c r="AP55" s="321"/>
      <c r="AQ55" s="321"/>
      <c r="AR55" s="321"/>
      <c r="AS55" s="321"/>
      <c r="AT55" s="321"/>
      <c r="AU55" s="321"/>
      <c r="AV55" s="321"/>
      <c r="AW55" s="321"/>
      <c r="AX55" s="322"/>
      <c r="AY55" s="320" t="s">
        <v>14</v>
      </c>
      <c r="AZ55" s="321"/>
      <c r="BA55" s="321"/>
      <c r="BB55" s="321"/>
      <c r="BC55" s="321"/>
      <c r="BD55" s="321"/>
      <c r="BE55" s="321"/>
      <c r="BF55" s="321"/>
      <c r="BG55" s="321"/>
      <c r="BH55" s="321"/>
      <c r="BI55" s="321"/>
      <c r="BJ55" s="322"/>
      <c r="BK55" s="320" t="s">
        <v>14</v>
      </c>
      <c r="BL55" s="321"/>
      <c r="BM55" s="321"/>
      <c r="BN55" s="321"/>
      <c r="BO55" s="321"/>
      <c r="BP55" s="321"/>
      <c r="BQ55" s="321"/>
      <c r="BR55" s="321"/>
      <c r="BS55" s="321"/>
      <c r="BT55" s="321"/>
      <c r="BU55" s="321"/>
      <c r="BV55" s="322"/>
      <c r="BW55" s="289"/>
      <c r="BX55" s="290"/>
      <c r="BY55" s="290"/>
      <c r="BZ55" s="290"/>
      <c r="CA55" s="290"/>
      <c r="CB55" s="290"/>
      <c r="CC55" s="290"/>
      <c r="CD55" s="290"/>
      <c r="CE55" s="290"/>
      <c r="CF55" s="290"/>
      <c r="CG55" s="291"/>
      <c r="CH55" s="194"/>
      <c r="CI55" s="195"/>
      <c r="CJ55" s="195"/>
      <c r="CK55" s="195"/>
      <c r="CL55" s="195"/>
      <c r="CM55" s="195"/>
      <c r="CN55" s="195"/>
      <c r="CO55" s="195"/>
      <c r="CP55" s="195"/>
      <c r="CQ55" s="196"/>
      <c r="CR55" s="194"/>
      <c r="CS55" s="195"/>
      <c r="CT55" s="195"/>
      <c r="CU55" s="195"/>
      <c r="CV55" s="195"/>
      <c r="CW55" s="196"/>
      <c r="CX55" s="186"/>
      <c r="CY55" s="187"/>
      <c r="CZ55" s="187"/>
      <c r="DA55" s="187"/>
      <c r="DB55" s="187"/>
      <c r="DC55" s="187"/>
      <c r="DD55" s="187"/>
      <c r="DE55" s="187"/>
      <c r="DF55" s="187"/>
      <c r="DG55" s="188"/>
      <c r="DH55" s="194"/>
      <c r="DI55" s="195"/>
      <c r="DJ55" s="195"/>
      <c r="DK55" s="195"/>
      <c r="DL55" s="195"/>
      <c r="DM55" s="195"/>
      <c r="DN55" s="195"/>
      <c r="DO55" s="195"/>
      <c r="DP55" s="195"/>
      <c r="DQ55" s="196"/>
      <c r="DR55" s="194"/>
      <c r="DS55" s="195"/>
      <c r="DT55" s="195"/>
      <c r="DU55" s="195"/>
      <c r="DV55" s="195"/>
      <c r="DW55" s="195"/>
      <c r="DX55" s="195"/>
      <c r="DY55" s="195"/>
      <c r="DZ55" s="195"/>
      <c r="EA55" s="196"/>
      <c r="EB55" s="186"/>
      <c r="EC55" s="187"/>
      <c r="ED55" s="187"/>
      <c r="EE55" s="187"/>
      <c r="EF55" s="187"/>
      <c r="EG55" s="187"/>
      <c r="EH55" s="187"/>
      <c r="EI55" s="187"/>
      <c r="EJ55" s="187"/>
      <c r="EK55" s="188"/>
      <c r="EL55" s="194"/>
      <c r="EM55" s="195"/>
      <c r="EN55" s="195"/>
      <c r="EO55" s="195"/>
      <c r="EP55" s="195"/>
      <c r="EQ55" s="195"/>
      <c r="ER55" s="195"/>
      <c r="ES55" s="195"/>
      <c r="ET55" s="195"/>
      <c r="EU55" s="196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</row>
    <row r="56" spans="1:162">
      <c r="A56" s="292">
        <v>1</v>
      </c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4"/>
      <c r="O56" s="292">
        <v>2</v>
      </c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4"/>
      <c r="AA56" s="292">
        <v>3</v>
      </c>
      <c r="AB56" s="293"/>
      <c r="AC56" s="293"/>
      <c r="AD56" s="293"/>
      <c r="AE56" s="293"/>
      <c r="AF56" s="293"/>
      <c r="AG56" s="293"/>
      <c r="AH56" s="293"/>
      <c r="AI56" s="293"/>
      <c r="AJ56" s="293"/>
      <c r="AK56" s="293"/>
      <c r="AL56" s="294"/>
      <c r="AM56" s="292">
        <v>4</v>
      </c>
      <c r="AN56" s="293"/>
      <c r="AO56" s="293"/>
      <c r="AP56" s="293"/>
      <c r="AQ56" s="293"/>
      <c r="AR56" s="293"/>
      <c r="AS56" s="293"/>
      <c r="AT56" s="293"/>
      <c r="AU56" s="293"/>
      <c r="AV56" s="293"/>
      <c r="AW56" s="293"/>
      <c r="AX56" s="294"/>
      <c r="AY56" s="292">
        <v>5</v>
      </c>
      <c r="AZ56" s="293"/>
      <c r="BA56" s="293"/>
      <c r="BB56" s="293"/>
      <c r="BC56" s="293"/>
      <c r="BD56" s="293"/>
      <c r="BE56" s="293"/>
      <c r="BF56" s="293"/>
      <c r="BG56" s="293"/>
      <c r="BH56" s="293"/>
      <c r="BI56" s="293"/>
      <c r="BJ56" s="294"/>
      <c r="BK56" s="292">
        <v>6</v>
      </c>
      <c r="BL56" s="293"/>
      <c r="BM56" s="293"/>
      <c r="BN56" s="293"/>
      <c r="BO56" s="293"/>
      <c r="BP56" s="293"/>
      <c r="BQ56" s="293"/>
      <c r="BR56" s="293"/>
      <c r="BS56" s="293"/>
      <c r="BT56" s="293"/>
      <c r="BU56" s="293"/>
      <c r="BV56" s="294"/>
      <c r="BW56" s="292">
        <v>7</v>
      </c>
      <c r="BX56" s="293"/>
      <c r="BY56" s="293"/>
      <c r="BZ56" s="293"/>
      <c r="CA56" s="293"/>
      <c r="CB56" s="293"/>
      <c r="CC56" s="293"/>
      <c r="CD56" s="293"/>
      <c r="CE56" s="293"/>
      <c r="CF56" s="293"/>
      <c r="CG56" s="294"/>
      <c r="CH56" s="292">
        <v>8</v>
      </c>
      <c r="CI56" s="293"/>
      <c r="CJ56" s="293"/>
      <c r="CK56" s="293"/>
      <c r="CL56" s="293"/>
      <c r="CM56" s="293"/>
      <c r="CN56" s="293"/>
      <c r="CO56" s="293"/>
      <c r="CP56" s="293"/>
      <c r="CQ56" s="294"/>
      <c r="CR56" s="292">
        <v>9</v>
      </c>
      <c r="CS56" s="293"/>
      <c r="CT56" s="293"/>
      <c r="CU56" s="293"/>
      <c r="CV56" s="293"/>
      <c r="CW56" s="294"/>
      <c r="CX56" s="292">
        <v>10</v>
      </c>
      <c r="CY56" s="293"/>
      <c r="CZ56" s="293"/>
      <c r="DA56" s="293"/>
      <c r="DB56" s="293"/>
      <c r="DC56" s="293"/>
      <c r="DD56" s="293"/>
      <c r="DE56" s="293"/>
      <c r="DF56" s="293"/>
      <c r="DG56" s="294"/>
      <c r="DH56" s="292">
        <v>11</v>
      </c>
      <c r="DI56" s="293"/>
      <c r="DJ56" s="293"/>
      <c r="DK56" s="293"/>
      <c r="DL56" s="293"/>
      <c r="DM56" s="293"/>
      <c r="DN56" s="293"/>
      <c r="DO56" s="293"/>
      <c r="DP56" s="293"/>
      <c r="DQ56" s="294"/>
      <c r="DR56" s="292">
        <v>12</v>
      </c>
      <c r="DS56" s="293"/>
      <c r="DT56" s="293"/>
      <c r="DU56" s="293"/>
      <c r="DV56" s="293"/>
      <c r="DW56" s="293"/>
      <c r="DX56" s="293"/>
      <c r="DY56" s="293"/>
      <c r="DZ56" s="293"/>
      <c r="EA56" s="294"/>
      <c r="EB56" s="292">
        <v>13</v>
      </c>
      <c r="EC56" s="293"/>
      <c r="ED56" s="293"/>
      <c r="EE56" s="293"/>
      <c r="EF56" s="293"/>
      <c r="EG56" s="293"/>
      <c r="EH56" s="293"/>
      <c r="EI56" s="293"/>
      <c r="EJ56" s="293"/>
      <c r="EK56" s="294"/>
      <c r="EL56" s="292">
        <v>14</v>
      </c>
      <c r="EM56" s="293"/>
      <c r="EN56" s="293"/>
      <c r="EO56" s="293"/>
      <c r="EP56" s="293"/>
      <c r="EQ56" s="293"/>
      <c r="ER56" s="293"/>
      <c r="ES56" s="293"/>
      <c r="ET56" s="293"/>
      <c r="EU56" s="294"/>
      <c r="EV56" s="292">
        <v>15</v>
      </c>
      <c r="EW56" s="293"/>
      <c r="EX56" s="293"/>
      <c r="EY56" s="293"/>
      <c r="EZ56" s="293"/>
      <c r="FA56" s="293"/>
      <c r="FB56" s="293"/>
      <c r="FC56" s="293"/>
      <c r="FD56" s="293"/>
      <c r="FE56" s="294"/>
    </row>
    <row r="57" spans="1:162" ht="360" customHeight="1">
      <c r="A57" s="302" t="s">
        <v>288</v>
      </c>
      <c r="B57" s="303"/>
      <c r="C57" s="303"/>
      <c r="D57" s="303"/>
      <c r="E57" s="303"/>
      <c r="F57" s="303"/>
      <c r="G57" s="303"/>
      <c r="H57" s="303"/>
      <c r="I57" s="303"/>
      <c r="J57" s="303"/>
      <c r="K57" s="303"/>
      <c r="L57" s="303"/>
      <c r="M57" s="303"/>
      <c r="N57" s="304"/>
      <c r="O57" s="305" t="s">
        <v>55</v>
      </c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 t="s">
        <v>112</v>
      </c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199" t="s">
        <v>19</v>
      </c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306" t="s">
        <v>20</v>
      </c>
      <c r="AZ57" s="306"/>
      <c r="BA57" s="306"/>
      <c r="BB57" s="306"/>
      <c r="BC57" s="306"/>
      <c r="BD57" s="306"/>
      <c r="BE57" s="306"/>
      <c r="BF57" s="306"/>
      <c r="BG57" s="306"/>
      <c r="BH57" s="306"/>
      <c r="BI57" s="306"/>
      <c r="BJ57" s="306"/>
      <c r="BK57" s="306"/>
      <c r="BL57" s="306"/>
      <c r="BM57" s="306"/>
      <c r="BN57" s="306"/>
      <c r="BO57" s="306"/>
      <c r="BP57" s="306"/>
      <c r="BQ57" s="306"/>
      <c r="BR57" s="306"/>
      <c r="BS57" s="306"/>
      <c r="BT57" s="306"/>
      <c r="BU57" s="306"/>
      <c r="BV57" s="306"/>
      <c r="BW57" s="307" t="s">
        <v>55</v>
      </c>
      <c r="BX57" s="308"/>
      <c r="BY57" s="308"/>
      <c r="BZ57" s="308"/>
      <c r="CA57" s="308"/>
      <c r="CB57" s="308"/>
      <c r="CC57" s="308"/>
      <c r="CD57" s="308"/>
      <c r="CE57" s="308"/>
      <c r="CF57" s="308"/>
      <c r="CG57" s="309"/>
      <c r="CH57" s="229" t="s">
        <v>22</v>
      </c>
      <c r="CI57" s="310"/>
      <c r="CJ57" s="310"/>
      <c r="CK57" s="310"/>
      <c r="CL57" s="310"/>
      <c r="CM57" s="310"/>
      <c r="CN57" s="310"/>
      <c r="CO57" s="310"/>
      <c r="CP57" s="310"/>
      <c r="CQ57" s="311"/>
      <c r="CR57" s="295" t="s">
        <v>23</v>
      </c>
      <c r="CS57" s="296"/>
      <c r="CT57" s="296"/>
      <c r="CU57" s="296"/>
      <c r="CV57" s="296"/>
      <c r="CW57" s="297"/>
      <c r="CX57" s="298">
        <v>224518</v>
      </c>
      <c r="CY57" s="298"/>
      <c r="CZ57" s="298"/>
      <c r="DA57" s="298"/>
      <c r="DB57" s="298"/>
      <c r="DC57" s="298"/>
      <c r="DD57" s="298"/>
      <c r="DE57" s="298"/>
      <c r="DF57" s="298"/>
      <c r="DG57" s="298"/>
      <c r="DH57" s="299">
        <v>169208</v>
      </c>
      <c r="DI57" s="300"/>
      <c r="DJ57" s="300"/>
      <c r="DK57" s="300"/>
      <c r="DL57" s="300"/>
      <c r="DM57" s="300"/>
      <c r="DN57" s="300"/>
      <c r="DO57" s="300"/>
      <c r="DP57" s="300"/>
      <c r="DQ57" s="301"/>
      <c r="DR57" s="202"/>
      <c r="DS57" s="203"/>
      <c r="DT57" s="203"/>
      <c r="DU57" s="203"/>
      <c r="DV57" s="203"/>
      <c r="DW57" s="203"/>
      <c r="DX57" s="203"/>
      <c r="DY57" s="203"/>
      <c r="DZ57" s="203"/>
      <c r="EA57" s="204"/>
      <c r="EB57" s="206"/>
      <c r="EC57" s="207"/>
      <c r="ED57" s="207"/>
      <c r="EE57" s="207"/>
      <c r="EF57" s="207"/>
      <c r="EG57" s="207"/>
      <c r="EH57" s="207"/>
      <c r="EI57" s="207"/>
      <c r="EJ57" s="207"/>
      <c r="EK57" s="208"/>
      <c r="EL57" s="209"/>
      <c r="EM57" s="210"/>
      <c r="EN57" s="210"/>
      <c r="EO57" s="210"/>
      <c r="EP57" s="210"/>
      <c r="EQ57" s="210"/>
      <c r="ER57" s="210"/>
      <c r="ES57" s="210"/>
      <c r="ET57" s="210"/>
      <c r="EU57" s="211"/>
      <c r="EV57" s="209"/>
      <c r="EW57" s="210"/>
      <c r="EX57" s="210"/>
      <c r="EY57" s="210"/>
      <c r="EZ57" s="210"/>
      <c r="FA57" s="210"/>
      <c r="FB57" s="210"/>
      <c r="FC57" s="210"/>
      <c r="FD57" s="210"/>
      <c r="FE57" s="211"/>
      <c r="FF57" s="90">
        <f>DH57/CX57*100</f>
        <v>75.365004142206857</v>
      </c>
    </row>
    <row r="58" spans="1:162" ht="120" customHeight="1">
      <c r="A58" s="173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5"/>
      <c r="O58" s="235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8"/>
      <c r="AA58" s="270"/>
      <c r="AB58" s="271"/>
      <c r="AC58" s="271"/>
      <c r="AD58" s="271"/>
      <c r="AE58" s="271"/>
      <c r="AF58" s="271"/>
      <c r="AG58" s="271"/>
      <c r="AH58" s="271"/>
      <c r="AI58" s="271"/>
      <c r="AJ58" s="271"/>
      <c r="AK58" s="271"/>
      <c r="AL58" s="272"/>
      <c r="AM58" s="270"/>
      <c r="AN58" s="271"/>
      <c r="AO58" s="271"/>
      <c r="AP58" s="271"/>
      <c r="AQ58" s="271"/>
      <c r="AR58" s="271"/>
      <c r="AS58" s="271"/>
      <c r="AT58" s="271"/>
      <c r="AU58" s="271"/>
      <c r="AV58" s="271"/>
      <c r="AW58" s="271"/>
      <c r="AX58" s="272"/>
      <c r="AY58" s="270"/>
      <c r="AZ58" s="271"/>
      <c r="BA58" s="271"/>
      <c r="BB58" s="271"/>
      <c r="BC58" s="271"/>
      <c r="BD58" s="271"/>
      <c r="BE58" s="271"/>
      <c r="BF58" s="271"/>
      <c r="BG58" s="271"/>
      <c r="BH58" s="271"/>
      <c r="BI58" s="271"/>
      <c r="BJ58" s="272"/>
      <c r="BK58" s="270"/>
      <c r="BL58" s="271"/>
      <c r="BM58" s="271"/>
      <c r="BN58" s="271"/>
      <c r="BO58" s="271"/>
      <c r="BP58" s="271"/>
      <c r="BQ58" s="271"/>
      <c r="BR58" s="271"/>
      <c r="BS58" s="271"/>
      <c r="BT58" s="271"/>
      <c r="BU58" s="271"/>
      <c r="BV58" s="272"/>
      <c r="BW58" s="275" t="s">
        <v>24</v>
      </c>
      <c r="BX58" s="276"/>
      <c r="BY58" s="276"/>
      <c r="BZ58" s="276"/>
      <c r="CA58" s="276"/>
      <c r="CB58" s="276"/>
      <c r="CC58" s="276"/>
      <c r="CD58" s="276"/>
      <c r="CE58" s="276"/>
      <c r="CF58" s="276"/>
      <c r="CG58" s="277"/>
      <c r="CH58" s="194" t="s">
        <v>22</v>
      </c>
      <c r="CI58" s="195"/>
      <c r="CJ58" s="195"/>
      <c r="CK58" s="195"/>
      <c r="CL58" s="195"/>
      <c r="CM58" s="195"/>
      <c r="CN58" s="195"/>
      <c r="CO58" s="195"/>
      <c r="CP58" s="195"/>
      <c r="CQ58" s="196"/>
      <c r="CR58" s="278">
        <v>792</v>
      </c>
      <c r="CS58" s="279"/>
      <c r="CT58" s="279"/>
      <c r="CU58" s="279"/>
      <c r="CV58" s="279"/>
      <c r="CW58" s="280"/>
      <c r="CX58" s="281">
        <v>14580</v>
      </c>
      <c r="CY58" s="282"/>
      <c r="CZ58" s="282"/>
      <c r="DA58" s="282"/>
      <c r="DB58" s="282"/>
      <c r="DC58" s="282"/>
      <c r="DD58" s="282"/>
      <c r="DE58" s="282"/>
      <c r="DF58" s="282"/>
      <c r="DG58" s="283"/>
      <c r="DH58" s="202">
        <v>10910</v>
      </c>
      <c r="DI58" s="203"/>
      <c r="DJ58" s="203"/>
      <c r="DK58" s="203"/>
      <c r="DL58" s="203"/>
      <c r="DM58" s="203"/>
      <c r="DN58" s="203"/>
      <c r="DO58" s="203"/>
      <c r="DP58" s="203"/>
      <c r="DQ58" s="204"/>
      <c r="DR58" s="205">
        <v>0.03</v>
      </c>
      <c r="DS58" s="203"/>
      <c r="DT58" s="203"/>
      <c r="DU58" s="203"/>
      <c r="DV58" s="203"/>
      <c r="DW58" s="203"/>
      <c r="DX58" s="203"/>
      <c r="DY58" s="203"/>
      <c r="DZ58" s="203"/>
      <c r="EA58" s="204"/>
      <c r="EB58" s="206"/>
      <c r="EC58" s="207"/>
      <c r="ED58" s="207"/>
      <c r="EE58" s="207"/>
      <c r="EF58" s="207"/>
      <c r="EG58" s="207"/>
      <c r="EH58" s="207"/>
      <c r="EI58" s="207"/>
      <c r="EJ58" s="207"/>
      <c r="EK58" s="208"/>
      <c r="EL58" s="222"/>
      <c r="EM58" s="210"/>
      <c r="EN58" s="210"/>
      <c r="EO58" s="210"/>
      <c r="EP58" s="210"/>
      <c r="EQ58" s="210"/>
      <c r="ER58" s="210"/>
      <c r="ES58" s="210"/>
      <c r="ET58" s="210"/>
      <c r="EU58" s="211"/>
      <c r="EV58" s="209">
        <v>14.26</v>
      </c>
      <c r="EW58" s="210"/>
      <c r="EX58" s="210"/>
      <c r="EY58" s="210"/>
      <c r="EZ58" s="210"/>
      <c r="FA58" s="210"/>
      <c r="FB58" s="210"/>
      <c r="FC58" s="210"/>
      <c r="FD58" s="210"/>
      <c r="FE58" s="211"/>
      <c r="FF58" s="90">
        <f>DH58/CX58*100</f>
        <v>74.828532235939647</v>
      </c>
    </row>
    <row r="59" spans="1:162" ht="90.6" customHeight="1">
      <c r="A59" s="173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5"/>
      <c r="O59" s="235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8"/>
      <c r="AA59" s="236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8"/>
      <c r="AM59" s="236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8"/>
      <c r="AY59" s="236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8"/>
      <c r="BK59" s="236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8"/>
      <c r="BW59" s="232" t="s">
        <v>25</v>
      </c>
      <c r="BX59" s="233"/>
      <c r="BY59" s="233"/>
      <c r="BZ59" s="233"/>
      <c r="CA59" s="233"/>
      <c r="CB59" s="233"/>
      <c r="CC59" s="233"/>
      <c r="CD59" s="233"/>
      <c r="CE59" s="233"/>
      <c r="CF59" s="233"/>
      <c r="CG59" s="234"/>
      <c r="CH59" s="229" t="s">
        <v>22</v>
      </c>
      <c r="CI59" s="230"/>
      <c r="CJ59" s="230"/>
      <c r="CK59" s="230"/>
      <c r="CL59" s="230"/>
      <c r="CM59" s="230"/>
      <c r="CN59" s="230"/>
      <c r="CO59" s="230"/>
      <c r="CP59" s="230"/>
      <c r="CQ59" s="231"/>
      <c r="CR59" s="226">
        <v>792</v>
      </c>
      <c r="CS59" s="227"/>
      <c r="CT59" s="227"/>
      <c r="CU59" s="227"/>
      <c r="CV59" s="227"/>
      <c r="CW59" s="228"/>
      <c r="CX59" s="202">
        <v>58688</v>
      </c>
      <c r="CY59" s="203"/>
      <c r="CZ59" s="203"/>
      <c r="DA59" s="203"/>
      <c r="DB59" s="203"/>
      <c r="DC59" s="203"/>
      <c r="DD59" s="203"/>
      <c r="DE59" s="203"/>
      <c r="DF59" s="203"/>
      <c r="DG59" s="204"/>
      <c r="DH59" s="202">
        <v>43946</v>
      </c>
      <c r="DI59" s="203"/>
      <c r="DJ59" s="203"/>
      <c r="DK59" s="203"/>
      <c r="DL59" s="203"/>
      <c r="DM59" s="203"/>
      <c r="DN59" s="203"/>
      <c r="DO59" s="203"/>
      <c r="DP59" s="203"/>
      <c r="DQ59" s="204"/>
      <c r="DR59" s="205">
        <v>0.03</v>
      </c>
      <c r="DS59" s="203"/>
      <c r="DT59" s="203"/>
      <c r="DU59" s="203"/>
      <c r="DV59" s="203"/>
      <c r="DW59" s="203"/>
      <c r="DX59" s="203"/>
      <c r="DY59" s="203"/>
      <c r="DZ59" s="203"/>
      <c r="EA59" s="204"/>
      <c r="EB59" s="206"/>
      <c r="EC59" s="207"/>
      <c r="ED59" s="207"/>
      <c r="EE59" s="207"/>
      <c r="EF59" s="207"/>
      <c r="EG59" s="207"/>
      <c r="EH59" s="207"/>
      <c r="EI59" s="207"/>
      <c r="EJ59" s="207"/>
      <c r="EK59" s="208"/>
      <c r="EL59" s="222"/>
      <c r="EM59" s="273"/>
      <c r="EN59" s="273"/>
      <c r="EO59" s="273"/>
      <c r="EP59" s="273"/>
      <c r="EQ59" s="273"/>
      <c r="ER59" s="273"/>
      <c r="ES59" s="273"/>
      <c r="ET59" s="273"/>
      <c r="EU59" s="274"/>
      <c r="EV59" s="242">
        <v>9.5299999999999994</v>
      </c>
      <c r="EW59" s="243"/>
      <c r="EX59" s="243"/>
      <c r="EY59" s="243"/>
      <c r="EZ59" s="243"/>
      <c r="FA59" s="243"/>
      <c r="FB59" s="243"/>
      <c r="FC59" s="243"/>
      <c r="FD59" s="243"/>
      <c r="FE59" s="244"/>
      <c r="FF59" s="90">
        <f t="shared" ref="FF59:FF72" si="0">DH59/CX59*100</f>
        <v>74.880725190839698</v>
      </c>
    </row>
    <row r="60" spans="1:162" ht="107.45" customHeight="1">
      <c r="A60" s="173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5"/>
      <c r="O60" s="235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8"/>
      <c r="AA60" s="236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8"/>
      <c r="AM60" s="236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8"/>
      <c r="AY60" s="236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8"/>
      <c r="BK60" s="236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8"/>
      <c r="BW60" s="232" t="s">
        <v>26</v>
      </c>
      <c r="BX60" s="233"/>
      <c r="BY60" s="233"/>
      <c r="BZ60" s="233"/>
      <c r="CA60" s="233"/>
      <c r="CB60" s="233"/>
      <c r="CC60" s="233"/>
      <c r="CD60" s="233"/>
      <c r="CE60" s="233"/>
      <c r="CF60" s="233"/>
      <c r="CG60" s="234"/>
      <c r="CH60" s="229" t="s">
        <v>22</v>
      </c>
      <c r="CI60" s="230"/>
      <c r="CJ60" s="230"/>
      <c r="CK60" s="230"/>
      <c r="CL60" s="230"/>
      <c r="CM60" s="230"/>
      <c r="CN60" s="230"/>
      <c r="CO60" s="230"/>
      <c r="CP60" s="230"/>
      <c r="CQ60" s="231"/>
      <c r="CR60" s="267">
        <v>792</v>
      </c>
      <c r="CS60" s="268"/>
      <c r="CT60" s="268"/>
      <c r="CU60" s="268"/>
      <c r="CV60" s="268"/>
      <c r="CW60" s="269"/>
      <c r="CX60" s="202">
        <v>13728</v>
      </c>
      <c r="CY60" s="203"/>
      <c r="CZ60" s="203"/>
      <c r="DA60" s="203"/>
      <c r="DB60" s="203"/>
      <c r="DC60" s="203"/>
      <c r="DD60" s="203"/>
      <c r="DE60" s="203"/>
      <c r="DF60" s="203"/>
      <c r="DG60" s="204"/>
      <c r="DH60" s="202">
        <v>10593</v>
      </c>
      <c r="DI60" s="203"/>
      <c r="DJ60" s="203"/>
      <c r="DK60" s="203"/>
      <c r="DL60" s="203"/>
      <c r="DM60" s="203"/>
      <c r="DN60" s="203"/>
      <c r="DO60" s="203"/>
      <c r="DP60" s="203"/>
      <c r="DQ60" s="204"/>
      <c r="DR60" s="205">
        <v>0.03</v>
      </c>
      <c r="DS60" s="203"/>
      <c r="DT60" s="203"/>
      <c r="DU60" s="203"/>
      <c r="DV60" s="203"/>
      <c r="DW60" s="203"/>
      <c r="DX60" s="203"/>
      <c r="DY60" s="203"/>
      <c r="DZ60" s="203"/>
      <c r="EA60" s="204"/>
      <c r="EB60" s="206"/>
      <c r="EC60" s="207"/>
      <c r="ED60" s="207"/>
      <c r="EE60" s="207"/>
      <c r="EF60" s="207"/>
      <c r="EG60" s="207"/>
      <c r="EH60" s="207"/>
      <c r="EI60" s="207"/>
      <c r="EJ60" s="207"/>
      <c r="EK60" s="208"/>
      <c r="EL60" s="222"/>
      <c r="EM60" s="210"/>
      <c r="EN60" s="210"/>
      <c r="EO60" s="210"/>
      <c r="EP60" s="210"/>
      <c r="EQ60" s="210"/>
      <c r="ER60" s="210"/>
      <c r="ES60" s="210"/>
      <c r="ET60" s="210"/>
      <c r="EU60" s="211"/>
      <c r="EV60" s="209">
        <v>8.1199999999999992</v>
      </c>
      <c r="EW60" s="210"/>
      <c r="EX60" s="210"/>
      <c r="EY60" s="210"/>
      <c r="EZ60" s="210"/>
      <c r="FA60" s="210"/>
      <c r="FB60" s="210"/>
      <c r="FC60" s="210"/>
      <c r="FD60" s="210"/>
      <c r="FE60" s="211"/>
      <c r="FF60" s="90">
        <f t="shared" si="0"/>
        <v>77.163461538461547</v>
      </c>
    </row>
    <row r="61" spans="1:162" ht="174" customHeight="1">
      <c r="A61" s="173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5"/>
      <c r="O61" s="235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8"/>
      <c r="AA61" s="236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8"/>
      <c r="AM61" s="236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8"/>
      <c r="AY61" s="236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8"/>
      <c r="BK61" s="236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8"/>
      <c r="BW61" s="232" t="s">
        <v>27</v>
      </c>
      <c r="BX61" s="233"/>
      <c r="BY61" s="233"/>
      <c r="BZ61" s="233"/>
      <c r="CA61" s="233"/>
      <c r="CB61" s="233"/>
      <c r="CC61" s="233"/>
      <c r="CD61" s="233"/>
      <c r="CE61" s="233"/>
      <c r="CF61" s="233"/>
      <c r="CG61" s="234"/>
      <c r="CH61" s="229" t="s">
        <v>22</v>
      </c>
      <c r="CI61" s="230"/>
      <c r="CJ61" s="230"/>
      <c r="CK61" s="230"/>
      <c r="CL61" s="230"/>
      <c r="CM61" s="230"/>
      <c r="CN61" s="230"/>
      <c r="CO61" s="230"/>
      <c r="CP61" s="230"/>
      <c r="CQ61" s="231"/>
      <c r="CR61" s="226">
        <v>792</v>
      </c>
      <c r="CS61" s="227"/>
      <c r="CT61" s="227"/>
      <c r="CU61" s="227"/>
      <c r="CV61" s="227"/>
      <c r="CW61" s="228"/>
      <c r="CX61" s="202">
        <v>28944</v>
      </c>
      <c r="CY61" s="203"/>
      <c r="CZ61" s="203"/>
      <c r="DA61" s="203"/>
      <c r="DB61" s="203"/>
      <c r="DC61" s="203"/>
      <c r="DD61" s="203"/>
      <c r="DE61" s="203"/>
      <c r="DF61" s="203"/>
      <c r="DG61" s="204"/>
      <c r="DH61" s="202">
        <v>21671</v>
      </c>
      <c r="DI61" s="203"/>
      <c r="DJ61" s="203"/>
      <c r="DK61" s="203"/>
      <c r="DL61" s="203"/>
      <c r="DM61" s="203"/>
      <c r="DN61" s="203"/>
      <c r="DO61" s="203"/>
      <c r="DP61" s="203"/>
      <c r="DQ61" s="204"/>
      <c r="DR61" s="205">
        <v>0.03</v>
      </c>
      <c r="DS61" s="203"/>
      <c r="DT61" s="203"/>
      <c r="DU61" s="203"/>
      <c r="DV61" s="203"/>
      <c r="DW61" s="203"/>
      <c r="DX61" s="203"/>
      <c r="DY61" s="203"/>
      <c r="DZ61" s="203"/>
      <c r="EA61" s="204"/>
      <c r="EB61" s="206"/>
      <c r="EC61" s="207"/>
      <c r="ED61" s="207"/>
      <c r="EE61" s="207"/>
      <c r="EF61" s="207"/>
      <c r="EG61" s="207"/>
      <c r="EH61" s="207"/>
      <c r="EI61" s="207"/>
      <c r="EJ61" s="207"/>
      <c r="EK61" s="208"/>
      <c r="EL61" s="209"/>
      <c r="EM61" s="210"/>
      <c r="EN61" s="210"/>
      <c r="EO61" s="210"/>
      <c r="EP61" s="210"/>
      <c r="EQ61" s="210"/>
      <c r="ER61" s="210"/>
      <c r="ES61" s="210"/>
      <c r="ET61" s="210"/>
      <c r="EU61" s="211"/>
      <c r="EV61" s="209">
        <v>9.56</v>
      </c>
      <c r="EW61" s="210"/>
      <c r="EX61" s="210"/>
      <c r="EY61" s="210"/>
      <c r="EZ61" s="210"/>
      <c r="FA61" s="210"/>
      <c r="FB61" s="210"/>
      <c r="FC61" s="210"/>
      <c r="FD61" s="210"/>
      <c r="FE61" s="211"/>
      <c r="FF61" s="90">
        <f t="shared" si="0"/>
        <v>74.872166943062467</v>
      </c>
    </row>
    <row r="62" spans="1:162" ht="87.6" customHeight="1">
      <c r="A62" s="173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5"/>
      <c r="O62" s="235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8"/>
      <c r="AA62" s="236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8"/>
      <c r="AM62" s="236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7"/>
      <c r="AY62" s="236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8"/>
      <c r="BK62" s="236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8"/>
      <c r="BW62" s="232" t="s">
        <v>28</v>
      </c>
      <c r="BX62" s="233"/>
      <c r="BY62" s="233"/>
      <c r="BZ62" s="233"/>
      <c r="CA62" s="233"/>
      <c r="CB62" s="233"/>
      <c r="CC62" s="233"/>
      <c r="CD62" s="233"/>
      <c r="CE62" s="233"/>
      <c r="CF62" s="233"/>
      <c r="CG62" s="234"/>
      <c r="CH62" s="229" t="s">
        <v>22</v>
      </c>
      <c r="CI62" s="230"/>
      <c r="CJ62" s="230"/>
      <c r="CK62" s="230"/>
      <c r="CL62" s="230"/>
      <c r="CM62" s="230"/>
      <c r="CN62" s="230"/>
      <c r="CO62" s="230"/>
      <c r="CP62" s="230"/>
      <c r="CQ62" s="231"/>
      <c r="CR62" s="226">
        <v>792</v>
      </c>
      <c r="CS62" s="227"/>
      <c r="CT62" s="227"/>
      <c r="CU62" s="227"/>
      <c r="CV62" s="227"/>
      <c r="CW62" s="228"/>
      <c r="CX62" s="202">
        <v>18964</v>
      </c>
      <c r="CY62" s="203"/>
      <c r="CZ62" s="203"/>
      <c r="DA62" s="203"/>
      <c r="DB62" s="203"/>
      <c r="DC62" s="203"/>
      <c r="DD62" s="203"/>
      <c r="DE62" s="203"/>
      <c r="DF62" s="203"/>
      <c r="DG62" s="204"/>
      <c r="DH62" s="202">
        <v>14512</v>
      </c>
      <c r="DI62" s="203"/>
      <c r="DJ62" s="203"/>
      <c r="DK62" s="203"/>
      <c r="DL62" s="203"/>
      <c r="DM62" s="203"/>
      <c r="DN62" s="203"/>
      <c r="DO62" s="203"/>
      <c r="DP62" s="203"/>
      <c r="DQ62" s="204"/>
      <c r="DR62" s="205">
        <v>0.03</v>
      </c>
      <c r="DS62" s="203"/>
      <c r="DT62" s="203"/>
      <c r="DU62" s="203"/>
      <c r="DV62" s="203"/>
      <c r="DW62" s="203"/>
      <c r="DX62" s="203"/>
      <c r="DY62" s="203"/>
      <c r="DZ62" s="203"/>
      <c r="EA62" s="204"/>
      <c r="EB62" s="206"/>
      <c r="EC62" s="207"/>
      <c r="ED62" s="207"/>
      <c r="EE62" s="207"/>
      <c r="EF62" s="207"/>
      <c r="EG62" s="207"/>
      <c r="EH62" s="207"/>
      <c r="EI62" s="207"/>
      <c r="EJ62" s="207"/>
      <c r="EK62" s="208"/>
      <c r="EL62" s="469"/>
      <c r="EM62" s="470"/>
      <c r="EN62" s="470"/>
      <c r="EO62" s="470"/>
      <c r="EP62" s="470"/>
      <c r="EQ62" s="470"/>
      <c r="ER62" s="470"/>
      <c r="ES62" s="470"/>
      <c r="ET62" s="470"/>
      <c r="EU62" s="471"/>
      <c r="EV62" s="209">
        <v>3.73</v>
      </c>
      <c r="EW62" s="210"/>
      <c r="EX62" s="210"/>
      <c r="EY62" s="210"/>
      <c r="EZ62" s="210"/>
      <c r="FA62" s="210"/>
      <c r="FB62" s="210"/>
      <c r="FC62" s="210"/>
      <c r="FD62" s="210"/>
      <c r="FE62" s="211"/>
      <c r="FF62" s="90">
        <f t="shared" si="0"/>
        <v>76.523940097025942</v>
      </c>
    </row>
    <row r="63" spans="1:162" ht="69" customHeight="1">
      <c r="A63" s="173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5"/>
      <c r="O63" s="235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8"/>
      <c r="AA63" s="236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8"/>
      <c r="AM63" s="26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8"/>
      <c r="AY63" s="236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8"/>
      <c r="BK63" s="236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8"/>
      <c r="BW63" s="232" t="s">
        <v>29</v>
      </c>
      <c r="BX63" s="233"/>
      <c r="BY63" s="233"/>
      <c r="BZ63" s="233"/>
      <c r="CA63" s="233"/>
      <c r="CB63" s="233"/>
      <c r="CC63" s="233"/>
      <c r="CD63" s="233"/>
      <c r="CE63" s="233"/>
      <c r="CF63" s="233"/>
      <c r="CG63" s="234"/>
      <c r="CH63" s="229" t="s">
        <v>22</v>
      </c>
      <c r="CI63" s="230"/>
      <c r="CJ63" s="230"/>
      <c r="CK63" s="230"/>
      <c r="CL63" s="230"/>
      <c r="CM63" s="230"/>
      <c r="CN63" s="230"/>
      <c r="CO63" s="230"/>
      <c r="CP63" s="230"/>
      <c r="CQ63" s="231"/>
      <c r="CR63" s="226">
        <v>792</v>
      </c>
      <c r="CS63" s="227"/>
      <c r="CT63" s="227"/>
      <c r="CU63" s="227"/>
      <c r="CV63" s="227"/>
      <c r="CW63" s="228"/>
      <c r="CX63" s="212">
        <v>28512</v>
      </c>
      <c r="CY63" s="213"/>
      <c r="CZ63" s="213"/>
      <c r="DA63" s="213"/>
      <c r="DB63" s="213"/>
      <c r="DC63" s="213"/>
      <c r="DD63" s="213"/>
      <c r="DE63" s="213"/>
      <c r="DF63" s="213"/>
      <c r="DG63" s="214"/>
      <c r="DH63" s="212">
        <v>20742</v>
      </c>
      <c r="DI63" s="213"/>
      <c r="DJ63" s="213"/>
      <c r="DK63" s="213"/>
      <c r="DL63" s="213"/>
      <c r="DM63" s="213"/>
      <c r="DN63" s="213"/>
      <c r="DO63" s="213"/>
      <c r="DP63" s="213"/>
      <c r="DQ63" s="214"/>
      <c r="DR63" s="215">
        <v>0.03</v>
      </c>
      <c r="DS63" s="213"/>
      <c r="DT63" s="213"/>
      <c r="DU63" s="213"/>
      <c r="DV63" s="213"/>
      <c r="DW63" s="213"/>
      <c r="DX63" s="213"/>
      <c r="DY63" s="213"/>
      <c r="DZ63" s="213"/>
      <c r="EA63" s="214"/>
      <c r="EB63" s="216">
        <v>0.45</v>
      </c>
      <c r="EC63" s="217"/>
      <c r="ED63" s="217"/>
      <c r="EE63" s="217"/>
      <c r="EF63" s="217"/>
      <c r="EG63" s="217"/>
      <c r="EH63" s="217"/>
      <c r="EI63" s="217"/>
      <c r="EJ63" s="217"/>
      <c r="EK63" s="218"/>
      <c r="EL63" s="219" t="s">
        <v>236</v>
      </c>
      <c r="EM63" s="220"/>
      <c r="EN63" s="220"/>
      <c r="EO63" s="220"/>
      <c r="EP63" s="220"/>
      <c r="EQ63" s="220"/>
      <c r="ER63" s="220"/>
      <c r="ES63" s="220"/>
      <c r="ET63" s="220"/>
      <c r="EU63" s="221"/>
      <c r="EV63" s="209">
        <v>6.41</v>
      </c>
      <c r="EW63" s="210"/>
      <c r="EX63" s="210"/>
      <c r="EY63" s="210"/>
      <c r="EZ63" s="210"/>
      <c r="FA63" s="210"/>
      <c r="FB63" s="210"/>
      <c r="FC63" s="210"/>
      <c r="FD63" s="210"/>
      <c r="FE63" s="211"/>
      <c r="FF63" s="90">
        <f t="shared" si="0"/>
        <v>72.748316498316498</v>
      </c>
    </row>
    <row r="64" spans="1:162" ht="60" customHeight="1">
      <c r="A64" s="173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5"/>
      <c r="O64" s="235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8"/>
      <c r="AA64" s="236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8"/>
      <c r="AM64" s="236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8"/>
      <c r="AY64" s="236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8"/>
      <c r="BK64" s="236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8"/>
      <c r="BW64" s="232" t="s">
        <v>30</v>
      </c>
      <c r="BX64" s="233"/>
      <c r="BY64" s="233"/>
      <c r="BZ64" s="233"/>
      <c r="CA64" s="233"/>
      <c r="CB64" s="233"/>
      <c r="CC64" s="233"/>
      <c r="CD64" s="233"/>
      <c r="CE64" s="233"/>
      <c r="CF64" s="233"/>
      <c r="CG64" s="234"/>
      <c r="CH64" s="229" t="s">
        <v>22</v>
      </c>
      <c r="CI64" s="230"/>
      <c r="CJ64" s="230"/>
      <c r="CK64" s="230"/>
      <c r="CL64" s="230"/>
      <c r="CM64" s="230"/>
      <c r="CN64" s="230"/>
      <c r="CO64" s="230"/>
      <c r="CP64" s="230"/>
      <c r="CQ64" s="231"/>
      <c r="CR64" s="267">
        <v>792</v>
      </c>
      <c r="CS64" s="268"/>
      <c r="CT64" s="268"/>
      <c r="CU64" s="268"/>
      <c r="CV64" s="268"/>
      <c r="CW64" s="269"/>
      <c r="CX64" s="202">
        <v>2322</v>
      </c>
      <c r="CY64" s="203"/>
      <c r="CZ64" s="203"/>
      <c r="DA64" s="203"/>
      <c r="DB64" s="203"/>
      <c r="DC64" s="203"/>
      <c r="DD64" s="203"/>
      <c r="DE64" s="203"/>
      <c r="DF64" s="203"/>
      <c r="DG64" s="204"/>
      <c r="DH64" s="202">
        <v>1788</v>
      </c>
      <c r="DI64" s="203"/>
      <c r="DJ64" s="203"/>
      <c r="DK64" s="203"/>
      <c r="DL64" s="203"/>
      <c r="DM64" s="203"/>
      <c r="DN64" s="203"/>
      <c r="DO64" s="203"/>
      <c r="DP64" s="203"/>
      <c r="DQ64" s="204"/>
      <c r="DR64" s="205">
        <v>0.03</v>
      </c>
      <c r="DS64" s="203"/>
      <c r="DT64" s="203"/>
      <c r="DU64" s="203"/>
      <c r="DV64" s="203"/>
      <c r="DW64" s="203"/>
      <c r="DX64" s="203"/>
      <c r="DY64" s="203"/>
      <c r="DZ64" s="203"/>
      <c r="EA64" s="204"/>
      <c r="EB64" s="206"/>
      <c r="EC64" s="207"/>
      <c r="ED64" s="207"/>
      <c r="EE64" s="207"/>
      <c r="EF64" s="207"/>
      <c r="EG64" s="207"/>
      <c r="EH64" s="207"/>
      <c r="EI64" s="207"/>
      <c r="EJ64" s="207"/>
      <c r="EK64" s="208"/>
      <c r="EL64" s="469"/>
      <c r="EM64" s="470"/>
      <c r="EN64" s="470"/>
      <c r="EO64" s="470"/>
      <c r="EP64" s="470"/>
      <c r="EQ64" s="470"/>
      <c r="ER64" s="470"/>
      <c r="ES64" s="470"/>
      <c r="ET64" s="470"/>
      <c r="EU64" s="471"/>
      <c r="EV64" s="209">
        <v>4.91</v>
      </c>
      <c r="EW64" s="210"/>
      <c r="EX64" s="210"/>
      <c r="EY64" s="210"/>
      <c r="EZ64" s="210"/>
      <c r="FA64" s="210"/>
      <c r="FB64" s="210"/>
      <c r="FC64" s="210"/>
      <c r="FD64" s="210"/>
      <c r="FE64" s="211"/>
      <c r="FF64" s="90">
        <f t="shared" si="0"/>
        <v>77.002583979328165</v>
      </c>
    </row>
    <row r="65" spans="1:162" ht="103.9" customHeight="1">
      <c r="A65" s="173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5"/>
      <c r="O65" s="235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8"/>
      <c r="AA65" s="236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8"/>
      <c r="AM65" s="239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1"/>
      <c r="AY65" s="236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8"/>
      <c r="BK65" s="236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8"/>
      <c r="BW65" s="232" t="s">
        <v>31</v>
      </c>
      <c r="BX65" s="233"/>
      <c r="BY65" s="233"/>
      <c r="BZ65" s="233"/>
      <c r="CA65" s="233"/>
      <c r="CB65" s="233"/>
      <c r="CC65" s="233"/>
      <c r="CD65" s="233"/>
      <c r="CE65" s="233"/>
      <c r="CF65" s="233"/>
      <c r="CG65" s="234"/>
      <c r="CH65" s="229" t="s">
        <v>22</v>
      </c>
      <c r="CI65" s="230"/>
      <c r="CJ65" s="230"/>
      <c r="CK65" s="230"/>
      <c r="CL65" s="230"/>
      <c r="CM65" s="230"/>
      <c r="CN65" s="230"/>
      <c r="CO65" s="230"/>
      <c r="CP65" s="230"/>
      <c r="CQ65" s="231"/>
      <c r="CR65" s="226">
        <v>792</v>
      </c>
      <c r="CS65" s="227"/>
      <c r="CT65" s="227"/>
      <c r="CU65" s="227"/>
      <c r="CV65" s="227"/>
      <c r="CW65" s="228"/>
      <c r="CX65" s="212">
        <v>6973</v>
      </c>
      <c r="CY65" s="213"/>
      <c r="CZ65" s="213"/>
      <c r="DA65" s="213"/>
      <c r="DB65" s="213"/>
      <c r="DC65" s="213"/>
      <c r="DD65" s="213"/>
      <c r="DE65" s="213"/>
      <c r="DF65" s="213"/>
      <c r="DG65" s="214"/>
      <c r="DH65" s="212">
        <v>5405</v>
      </c>
      <c r="DI65" s="213"/>
      <c r="DJ65" s="213"/>
      <c r="DK65" s="213"/>
      <c r="DL65" s="213"/>
      <c r="DM65" s="213"/>
      <c r="DN65" s="213"/>
      <c r="DO65" s="213"/>
      <c r="DP65" s="213"/>
      <c r="DQ65" s="214"/>
      <c r="DR65" s="215">
        <v>0.03</v>
      </c>
      <c r="DS65" s="213"/>
      <c r="DT65" s="213"/>
      <c r="DU65" s="213"/>
      <c r="DV65" s="213"/>
      <c r="DW65" s="213"/>
      <c r="DX65" s="213"/>
      <c r="DY65" s="213"/>
      <c r="DZ65" s="213"/>
      <c r="EA65" s="214"/>
      <c r="EB65" s="216">
        <v>0.25</v>
      </c>
      <c r="EC65" s="217"/>
      <c r="ED65" s="217"/>
      <c r="EE65" s="217"/>
      <c r="EF65" s="217"/>
      <c r="EG65" s="217"/>
      <c r="EH65" s="217"/>
      <c r="EI65" s="217"/>
      <c r="EJ65" s="217"/>
      <c r="EK65" s="218"/>
      <c r="EL65" s="219" t="s">
        <v>236</v>
      </c>
      <c r="EM65" s="220"/>
      <c r="EN65" s="220"/>
      <c r="EO65" s="220"/>
      <c r="EP65" s="220"/>
      <c r="EQ65" s="220"/>
      <c r="ER65" s="220"/>
      <c r="ES65" s="220"/>
      <c r="ET65" s="220"/>
      <c r="EU65" s="221"/>
      <c r="EV65" s="209">
        <v>9.77</v>
      </c>
      <c r="EW65" s="210"/>
      <c r="EX65" s="210"/>
      <c r="EY65" s="210"/>
      <c r="EZ65" s="210"/>
      <c r="FA65" s="210"/>
      <c r="FB65" s="210"/>
      <c r="FC65" s="210"/>
      <c r="FD65" s="210"/>
      <c r="FE65" s="211"/>
      <c r="FF65" s="90">
        <f t="shared" si="0"/>
        <v>77.513265452459493</v>
      </c>
    </row>
    <row r="66" spans="1:162" ht="122.45" customHeight="1">
      <c r="A66" s="173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5"/>
      <c r="O66" s="235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8"/>
      <c r="AA66" s="236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8"/>
      <c r="AM66" s="239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1"/>
      <c r="AY66" s="236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8"/>
      <c r="BK66" s="236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8"/>
      <c r="BW66" s="232" t="s">
        <v>32</v>
      </c>
      <c r="BX66" s="233"/>
      <c r="BY66" s="233"/>
      <c r="BZ66" s="233"/>
      <c r="CA66" s="233"/>
      <c r="CB66" s="233"/>
      <c r="CC66" s="233"/>
      <c r="CD66" s="233"/>
      <c r="CE66" s="233"/>
      <c r="CF66" s="233"/>
      <c r="CG66" s="234"/>
      <c r="CH66" s="229" t="s">
        <v>22</v>
      </c>
      <c r="CI66" s="230"/>
      <c r="CJ66" s="230"/>
      <c r="CK66" s="230"/>
      <c r="CL66" s="230"/>
      <c r="CM66" s="230"/>
      <c r="CN66" s="230"/>
      <c r="CO66" s="230"/>
      <c r="CP66" s="230"/>
      <c r="CQ66" s="231"/>
      <c r="CR66" s="226">
        <v>792</v>
      </c>
      <c r="CS66" s="227"/>
      <c r="CT66" s="227"/>
      <c r="CU66" s="227"/>
      <c r="CV66" s="227"/>
      <c r="CW66" s="228"/>
      <c r="CX66" s="202">
        <v>0</v>
      </c>
      <c r="CY66" s="203"/>
      <c r="CZ66" s="203"/>
      <c r="DA66" s="203"/>
      <c r="DB66" s="203"/>
      <c r="DC66" s="203"/>
      <c r="DD66" s="203"/>
      <c r="DE66" s="203"/>
      <c r="DF66" s="203"/>
      <c r="DG66" s="204"/>
      <c r="DH66" s="202">
        <v>0</v>
      </c>
      <c r="DI66" s="203"/>
      <c r="DJ66" s="203"/>
      <c r="DK66" s="203"/>
      <c r="DL66" s="203"/>
      <c r="DM66" s="203"/>
      <c r="DN66" s="203"/>
      <c r="DO66" s="203"/>
      <c r="DP66" s="203"/>
      <c r="DQ66" s="204"/>
      <c r="DR66" s="205">
        <v>0.03</v>
      </c>
      <c r="DS66" s="203"/>
      <c r="DT66" s="203"/>
      <c r="DU66" s="203"/>
      <c r="DV66" s="203"/>
      <c r="DW66" s="203"/>
      <c r="DX66" s="203"/>
      <c r="DY66" s="203"/>
      <c r="DZ66" s="203"/>
      <c r="EA66" s="204"/>
      <c r="EB66" s="206"/>
      <c r="EC66" s="207"/>
      <c r="ED66" s="207"/>
      <c r="EE66" s="207"/>
      <c r="EF66" s="207"/>
      <c r="EG66" s="207"/>
      <c r="EH66" s="207"/>
      <c r="EI66" s="207"/>
      <c r="EJ66" s="207"/>
      <c r="EK66" s="208"/>
      <c r="EL66" s="209"/>
      <c r="EM66" s="210"/>
      <c r="EN66" s="210"/>
      <c r="EO66" s="210"/>
      <c r="EP66" s="210"/>
      <c r="EQ66" s="210"/>
      <c r="ER66" s="210"/>
      <c r="ES66" s="210"/>
      <c r="ET66" s="210"/>
      <c r="EU66" s="211"/>
      <c r="EV66" s="209">
        <v>0</v>
      </c>
      <c r="EW66" s="210"/>
      <c r="EX66" s="210"/>
      <c r="EY66" s="210"/>
      <c r="EZ66" s="210"/>
      <c r="FA66" s="210"/>
      <c r="FB66" s="210"/>
      <c r="FC66" s="210"/>
      <c r="FD66" s="210"/>
      <c r="FE66" s="211"/>
      <c r="FF66" s="91"/>
    </row>
    <row r="67" spans="1:162" ht="76.900000000000006" customHeight="1">
      <c r="A67" s="173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5"/>
      <c r="O67" s="235" t="s">
        <v>91</v>
      </c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8"/>
      <c r="AA67" s="236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8"/>
      <c r="AM67" s="239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1"/>
      <c r="AY67" s="236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8"/>
      <c r="BK67" s="236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8"/>
      <c r="BW67" s="232" t="s">
        <v>33</v>
      </c>
      <c r="BX67" s="233"/>
      <c r="BY67" s="233"/>
      <c r="BZ67" s="233"/>
      <c r="CA67" s="233"/>
      <c r="CB67" s="233"/>
      <c r="CC67" s="233"/>
      <c r="CD67" s="233"/>
      <c r="CE67" s="233"/>
      <c r="CF67" s="233"/>
      <c r="CG67" s="234"/>
      <c r="CH67" s="229" t="s">
        <v>22</v>
      </c>
      <c r="CI67" s="230"/>
      <c r="CJ67" s="230"/>
      <c r="CK67" s="230"/>
      <c r="CL67" s="230"/>
      <c r="CM67" s="230"/>
      <c r="CN67" s="230"/>
      <c r="CO67" s="230"/>
      <c r="CP67" s="230"/>
      <c r="CQ67" s="231"/>
      <c r="CR67" s="226">
        <v>792</v>
      </c>
      <c r="CS67" s="227"/>
      <c r="CT67" s="227"/>
      <c r="CU67" s="227"/>
      <c r="CV67" s="227"/>
      <c r="CW67" s="228"/>
      <c r="CX67" s="202">
        <v>0</v>
      </c>
      <c r="CY67" s="203"/>
      <c r="CZ67" s="203"/>
      <c r="DA67" s="203"/>
      <c r="DB67" s="203"/>
      <c r="DC67" s="203"/>
      <c r="DD67" s="203"/>
      <c r="DE67" s="203"/>
      <c r="DF67" s="203"/>
      <c r="DG67" s="204"/>
      <c r="DH67" s="202">
        <v>0</v>
      </c>
      <c r="DI67" s="203"/>
      <c r="DJ67" s="203"/>
      <c r="DK67" s="203"/>
      <c r="DL67" s="203"/>
      <c r="DM67" s="203"/>
      <c r="DN67" s="203"/>
      <c r="DO67" s="203"/>
      <c r="DP67" s="203"/>
      <c r="DQ67" s="204"/>
      <c r="DR67" s="205">
        <v>0.03</v>
      </c>
      <c r="DS67" s="203"/>
      <c r="DT67" s="203"/>
      <c r="DU67" s="203"/>
      <c r="DV67" s="203"/>
      <c r="DW67" s="203"/>
      <c r="DX67" s="203"/>
      <c r="DY67" s="203"/>
      <c r="DZ67" s="203"/>
      <c r="EA67" s="204"/>
      <c r="EB67" s="206"/>
      <c r="EC67" s="207"/>
      <c r="ED67" s="207"/>
      <c r="EE67" s="207"/>
      <c r="EF67" s="207"/>
      <c r="EG67" s="207"/>
      <c r="EH67" s="207"/>
      <c r="EI67" s="207"/>
      <c r="EJ67" s="207"/>
      <c r="EK67" s="208"/>
      <c r="EL67" s="209"/>
      <c r="EM67" s="210"/>
      <c r="EN67" s="210"/>
      <c r="EO67" s="210"/>
      <c r="EP67" s="210"/>
      <c r="EQ67" s="210"/>
      <c r="ER67" s="210"/>
      <c r="ES67" s="210"/>
      <c r="ET67" s="210"/>
      <c r="EU67" s="211"/>
      <c r="EV67" s="209">
        <v>0</v>
      </c>
      <c r="EW67" s="210"/>
      <c r="EX67" s="210"/>
      <c r="EY67" s="210"/>
      <c r="EZ67" s="210"/>
      <c r="FA67" s="210"/>
      <c r="FB67" s="210"/>
      <c r="FC67" s="210"/>
      <c r="FD67" s="210"/>
      <c r="FE67" s="211"/>
      <c r="FF67" s="91"/>
    </row>
    <row r="68" spans="1:162" ht="127.15" customHeight="1">
      <c r="A68" s="173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5"/>
      <c r="O68" s="235" t="s">
        <v>91</v>
      </c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8"/>
      <c r="AA68" s="236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8"/>
      <c r="AM68" s="239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1"/>
      <c r="AY68" s="236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8"/>
      <c r="BK68" s="236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8"/>
      <c r="BW68" s="232" t="s">
        <v>34</v>
      </c>
      <c r="BX68" s="233"/>
      <c r="BY68" s="233"/>
      <c r="BZ68" s="233"/>
      <c r="CA68" s="233"/>
      <c r="CB68" s="233"/>
      <c r="CC68" s="233"/>
      <c r="CD68" s="233"/>
      <c r="CE68" s="233"/>
      <c r="CF68" s="233"/>
      <c r="CG68" s="234"/>
      <c r="CH68" s="229" t="s">
        <v>22</v>
      </c>
      <c r="CI68" s="230"/>
      <c r="CJ68" s="230"/>
      <c r="CK68" s="230"/>
      <c r="CL68" s="230"/>
      <c r="CM68" s="230"/>
      <c r="CN68" s="230"/>
      <c r="CO68" s="230"/>
      <c r="CP68" s="230"/>
      <c r="CQ68" s="231"/>
      <c r="CR68" s="226">
        <v>792</v>
      </c>
      <c r="CS68" s="227"/>
      <c r="CT68" s="227"/>
      <c r="CU68" s="227"/>
      <c r="CV68" s="227"/>
      <c r="CW68" s="228"/>
      <c r="CX68" s="202">
        <v>0</v>
      </c>
      <c r="CY68" s="203"/>
      <c r="CZ68" s="203"/>
      <c r="DA68" s="203"/>
      <c r="DB68" s="203"/>
      <c r="DC68" s="203"/>
      <c r="DD68" s="203"/>
      <c r="DE68" s="203"/>
      <c r="DF68" s="203"/>
      <c r="DG68" s="204"/>
      <c r="DH68" s="202">
        <v>0</v>
      </c>
      <c r="DI68" s="203"/>
      <c r="DJ68" s="203"/>
      <c r="DK68" s="203"/>
      <c r="DL68" s="203"/>
      <c r="DM68" s="203"/>
      <c r="DN68" s="203"/>
      <c r="DO68" s="203"/>
      <c r="DP68" s="203"/>
      <c r="DQ68" s="204"/>
      <c r="DR68" s="205">
        <v>0.03</v>
      </c>
      <c r="DS68" s="203"/>
      <c r="DT68" s="203"/>
      <c r="DU68" s="203"/>
      <c r="DV68" s="203"/>
      <c r="DW68" s="203"/>
      <c r="DX68" s="203"/>
      <c r="DY68" s="203"/>
      <c r="DZ68" s="203"/>
      <c r="EA68" s="204"/>
      <c r="EB68" s="206"/>
      <c r="EC68" s="207"/>
      <c r="ED68" s="207"/>
      <c r="EE68" s="207"/>
      <c r="EF68" s="207"/>
      <c r="EG68" s="207"/>
      <c r="EH68" s="207"/>
      <c r="EI68" s="207"/>
      <c r="EJ68" s="207"/>
      <c r="EK68" s="208"/>
      <c r="EL68" s="209"/>
      <c r="EM68" s="210"/>
      <c r="EN68" s="210"/>
      <c r="EO68" s="210"/>
      <c r="EP68" s="210"/>
      <c r="EQ68" s="210"/>
      <c r="ER68" s="210"/>
      <c r="ES68" s="210"/>
      <c r="ET68" s="210"/>
      <c r="EU68" s="211"/>
      <c r="EV68" s="209">
        <v>0</v>
      </c>
      <c r="EW68" s="210"/>
      <c r="EX68" s="210"/>
      <c r="EY68" s="210"/>
      <c r="EZ68" s="210"/>
      <c r="FA68" s="210"/>
      <c r="FB68" s="210"/>
      <c r="FC68" s="210"/>
      <c r="FD68" s="210"/>
      <c r="FE68" s="211"/>
      <c r="FF68" s="91"/>
    </row>
    <row r="69" spans="1:162" ht="72.599999999999994" customHeight="1">
      <c r="A69" s="173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5"/>
      <c r="O69" s="235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8"/>
      <c r="AA69" s="236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8"/>
      <c r="AM69" s="239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1"/>
      <c r="AY69" s="236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8"/>
      <c r="BK69" s="236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8"/>
      <c r="BW69" s="232" t="s">
        <v>35</v>
      </c>
      <c r="BX69" s="233"/>
      <c r="BY69" s="233"/>
      <c r="BZ69" s="233"/>
      <c r="CA69" s="233"/>
      <c r="CB69" s="233"/>
      <c r="CC69" s="233"/>
      <c r="CD69" s="233"/>
      <c r="CE69" s="233"/>
      <c r="CF69" s="233"/>
      <c r="CG69" s="234"/>
      <c r="CH69" s="229" t="s">
        <v>22</v>
      </c>
      <c r="CI69" s="230"/>
      <c r="CJ69" s="230"/>
      <c r="CK69" s="230"/>
      <c r="CL69" s="230"/>
      <c r="CM69" s="230"/>
      <c r="CN69" s="230"/>
      <c r="CO69" s="230"/>
      <c r="CP69" s="230"/>
      <c r="CQ69" s="231"/>
      <c r="CR69" s="226">
        <v>792</v>
      </c>
      <c r="CS69" s="227"/>
      <c r="CT69" s="227"/>
      <c r="CU69" s="227"/>
      <c r="CV69" s="227"/>
      <c r="CW69" s="228"/>
      <c r="CX69" s="212">
        <v>30155</v>
      </c>
      <c r="CY69" s="213"/>
      <c r="CZ69" s="213"/>
      <c r="DA69" s="213"/>
      <c r="DB69" s="213"/>
      <c r="DC69" s="213"/>
      <c r="DD69" s="213"/>
      <c r="DE69" s="213"/>
      <c r="DF69" s="213"/>
      <c r="DG69" s="214"/>
      <c r="DH69" s="212">
        <v>23377</v>
      </c>
      <c r="DI69" s="213"/>
      <c r="DJ69" s="213"/>
      <c r="DK69" s="213"/>
      <c r="DL69" s="213"/>
      <c r="DM69" s="213"/>
      <c r="DN69" s="213"/>
      <c r="DO69" s="213"/>
      <c r="DP69" s="213"/>
      <c r="DQ69" s="214"/>
      <c r="DR69" s="215">
        <v>0.03</v>
      </c>
      <c r="DS69" s="213"/>
      <c r="DT69" s="213"/>
      <c r="DU69" s="213"/>
      <c r="DV69" s="213"/>
      <c r="DW69" s="213"/>
      <c r="DX69" s="213"/>
      <c r="DY69" s="213"/>
      <c r="DZ69" s="213"/>
      <c r="EA69" s="214"/>
      <c r="EB69" s="216">
        <v>0.25</v>
      </c>
      <c r="EC69" s="217"/>
      <c r="ED69" s="217"/>
      <c r="EE69" s="217"/>
      <c r="EF69" s="217"/>
      <c r="EG69" s="217"/>
      <c r="EH69" s="217"/>
      <c r="EI69" s="217"/>
      <c r="EJ69" s="217"/>
      <c r="EK69" s="218"/>
      <c r="EL69" s="219" t="s">
        <v>236</v>
      </c>
      <c r="EM69" s="220"/>
      <c r="EN69" s="220"/>
      <c r="EO69" s="220"/>
      <c r="EP69" s="220"/>
      <c r="EQ69" s="220"/>
      <c r="ER69" s="220"/>
      <c r="ES69" s="220"/>
      <c r="ET69" s="220"/>
      <c r="EU69" s="221"/>
      <c r="EV69" s="209">
        <v>9.31</v>
      </c>
      <c r="EW69" s="210"/>
      <c r="EX69" s="210"/>
      <c r="EY69" s="210"/>
      <c r="EZ69" s="210"/>
      <c r="FA69" s="210"/>
      <c r="FB69" s="210"/>
      <c r="FC69" s="210"/>
      <c r="FD69" s="210"/>
      <c r="FE69" s="211"/>
      <c r="FF69" s="90">
        <f t="shared" si="0"/>
        <v>77.522798872492132</v>
      </c>
    </row>
    <row r="70" spans="1:162" ht="89.45" customHeight="1">
      <c r="A70" s="173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5"/>
      <c r="O70" s="235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8"/>
      <c r="AA70" s="236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8"/>
      <c r="AM70" s="239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1"/>
      <c r="AY70" s="236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8"/>
      <c r="BK70" s="236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8"/>
      <c r="BW70" s="261" t="s">
        <v>36</v>
      </c>
      <c r="BX70" s="262"/>
      <c r="BY70" s="262"/>
      <c r="BZ70" s="262"/>
      <c r="CA70" s="262"/>
      <c r="CB70" s="262"/>
      <c r="CC70" s="262"/>
      <c r="CD70" s="262"/>
      <c r="CE70" s="262"/>
      <c r="CF70" s="262"/>
      <c r="CG70" s="263"/>
      <c r="CH70" s="264" t="s">
        <v>22</v>
      </c>
      <c r="CI70" s="265"/>
      <c r="CJ70" s="265"/>
      <c r="CK70" s="265"/>
      <c r="CL70" s="265"/>
      <c r="CM70" s="265"/>
      <c r="CN70" s="265"/>
      <c r="CO70" s="265"/>
      <c r="CP70" s="265"/>
      <c r="CQ70" s="266"/>
      <c r="CR70" s="248">
        <v>792</v>
      </c>
      <c r="CS70" s="249"/>
      <c r="CT70" s="249"/>
      <c r="CU70" s="249"/>
      <c r="CV70" s="249"/>
      <c r="CW70" s="250"/>
      <c r="CX70" s="251">
        <v>100</v>
      </c>
      <c r="CY70" s="252"/>
      <c r="CZ70" s="252"/>
      <c r="DA70" s="252"/>
      <c r="DB70" s="252"/>
      <c r="DC70" s="252"/>
      <c r="DD70" s="252"/>
      <c r="DE70" s="252"/>
      <c r="DF70" s="252"/>
      <c r="DG70" s="253"/>
      <c r="DH70" s="251">
        <v>77</v>
      </c>
      <c r="DI70" s="252"/>
      <c r="DJ70" s="252"/>
      <c r="DK70" s="252"/>
      <c r="DL70" s="252"/>
      <c r="DM70" s="252"/>
      <c r="DN70" s="252"/>
      <c r="DO70" s="252"/>
      <c r="DP70" s="252"/>
      <c r="DQ70" s="253"/>
      <c r="DR70" s="254">
        <v>0.03</v>
      </c>
      <c r="DS70" s="252"/>
      <c r="DT70" s="252"/>
      <c r="DU70" s="252"/>
      <c r="DV70" s="252"/>
      <c r="DW70" s="252"/>
      <c r="DX70" s="252"/>
      <c r="DY70" s="252"/>
      <c r="DZ70" s="252"/>
      <c r="EA70" s="253"/>
      <c r="EB70" s="255"/>
      <c r="EC70" s="256"/>
      <c r="ED70" s="256"/>
      <c r="EE70" s="256"/>
      <c r="EF70" s="256"/>
      <c r="EG70" s="256"/>
      <c r="EH70" s="256"/>
      <c r="EI70" s="256"/>
      <c r="EJ70" s="256"/>
      <c r="EK70" s="257"/>
      <c r="EL70" s="258"/>
      <c r="EM70" s="259"/>
      <c r="EN70" s="259"/>
      <c r="EO70" s="259"/>
      <c r="EP70" s="259"/>
      <c r="EQ70" s="259"/>
      <c r="ER70" s="259"/>
      <c r="ES70" s="259"/>
      <c r="ET70" s="259"/>
      <c r="EU70" s="260"/>
      <c r="EV70" s="245">
        <v>1.71</v>
      </c>
      <c r="EW70" s="246"/>
      <c r="EX70" s="246"/>
      <c r="EY70" s="246"/>
      <c r="EZ70" s="246"/>
      <c r="FA70" s="246"/>
      <c r="FB70" s="246"/>
      <c r="FC70" s="246"/>
      <c r="FD70" s="246"/>
      <c r="FE70" s="247"/>
      <c r="FF70" s="90">
        <f t="shared" si="0"/>
        <v>77</v>
      </c>
    </row>
    <row r="71" spans="1:162" ht="74.25" customHeight="1">
      <c r="A71" s="173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5"/>
      <c r="O71" s="235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8"/>
      <c r="AA71" s="236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8"/>
      <c r="AM71" s="239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1"/>
      <c r="AY71" s="236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8"/>
      <c r="BK71" s="236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8"/>
      <c r="BW71" s="232" t="s">
        <v>37</v>
      </c>
      <c r="BX71" s="233"/>
      <c r="BY71" s="233"/>
      <c r="BZ71" s="233"/>
      <c r="CA71" s="233"/>
      <c r="CB71" s="233"/>
      <c r="CC71" s="233"/>
      <c r="CD71" s="233"/>
      <c r="CE71" s="233"/>
      <c r="CF71" s="233"/>
      <c r="CG71" s="234"/>
      <c r="CH71" s="229" t="s">
        <v>22</v>
      </c>
      <c r="CI71" s="230"/>
      <c r="CJ71" s="230"/>
      <c r="CK71" s="230"/>
      <c r="CL71" s="230"/>
      <c r="CM71" s="230"/>
      <c r="CN71" s="230"/>
      <c r="CO71" s="230"/>
      <c r="CP71" s="230"/>
      <c r="CQ71" s="231"/>
      <c r="CR71" s="226">
        <v>792</v>
      </c>
      <c r="CS71" s="227"/>
      <c r="CT71" s="227"/>
      <c r="CU71" s="227"/>
      <c r="CV71" s="227"/>
      <c r="CW71" s="228"/>
      <c r="CX71" s="202">
        <v>7224</v>
      </c>
      <c r="CY71" s="203"/>
      <c r="CZ71" s="203"/>
      <c r="DA71" s="203"/>
      <c r="DB71" s="203"/>
      <c r="DC71" s="203"/>
      <c r="DD71" s="203"/>
      <c r="DE71" s="203"/>
      <c r="DF71" s="203"/>
      <c r="DG71" s="204"/>
      <c r="DH71" s="202">
        <v>5442</v>
      </c>
      <c r="DI71" s="203"/>
      <c r="DJ71" s="203"/>
      <c r="DK71" s="203"/>
      <c r="DL71" s="203"/>
      <c r="DM71" s="203"/>
      <c r="DN71" s="203"/>
      <c r="DO71" s="203"/>
      <c r="DP71" s="203"/>
      <c r="DQ71" s="204"/>
      <c r="DR71" s="205">
        <v>0.03</v>
      </c>
      <c r="DS71" s="203"/>
      <c r="DT71" s="203"/>
      <c r="DU71" s="203"/>
      <c r="DV71" s="203"/>
      <c r="DW71" s="203"/>
      <c r="DX71" s="203"/>
      <c r="DY71" s="203"/>
      <c r="DZ71" s="203"/>
      <c r="EA71" s="204"/>
      <c r="EB71" s="206"/>
      <c r="EC71" s="207"/>
      <c r="ED71" s="207"/>
      <c r="EE71" s="207"/>
      <c r="EF71" s="207"/>
      <c r="EG71" s="207"/>
      <c r="EH71" s="207"/>
      <c r="EI71" s="207"/>
      <c r="EJ71" s="207"/>
      <c r="EK71" s="208"/>
      <c r="EL71" s="209"/>
      <c r="EM71" s="210"/>
      <c r="EN71" s="210"/>
      <c r="EO71" s="210"/>
      <c r="EP71" s="210"/>
      <c r="EQ71" s="210"/>
      <c r="ER71" s="210"/>
      <c r="ES71" s="210"/>
      <c r="ET71" s="210"/>
      <c r="EU71" s="211"/>
      <c r="EV71" s="242">
        <v>37.76</v>
      </c>
      <c r="EW71" s="243"/>
      <c r="EX71" s="243"/>
      <c r="EY71" s="243"/>
      <c r="EZ71" s="243"/>
      <c r="FA71" s="243"/>
      <c r="FB71" s="243"/>
      <c r="FC71" s="243"/>
      <c r="FD71" s="243"/>
      <c r="FE71" s="244"/>
      <c r="FF71" s="90">
        <f t="shared" si="0"/>
        <v>75.332225913621258</v>
      </c>
    </row>
    <row r="72" spans="1:162" ht="93" customHeight="1">
      <c r="A72" s="173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5"/>
      <c r="O72" s="235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8"/>
      <c r="AA72" s="236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8"/>
      <c r="AM72" s="239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1"/>
      <c r="AY72" s="236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8"/>
      <c r="BK72" s="236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8"/>
      <c r="BW72" s="232" t="s">
        <v>38</v>
      </c>
      <c r="BX72" s="233"/>
      <c r="BY72" s="233"/>
      <c r="BZ72" s="233"/>
      <c r="CA72" s="233"/>
      <c r="CB72" s="233"/>
      <c r="CC72" s="233"/>
      <c r="CD72" s="233"/>
      <c r="CE72" s="233"/>
      <c r="CF72" s="233"/>
      <c r="CG72" s="234"/>
      <c r="CH72" s="229" t="s">
        <v>22</v>
      </c>
      <c r="CI72" s="230"/>
      <c r="CJ72" s="230"/>
      <c r="CK72" s="230"/>
      <c r="CL72" s="230"/>
      <c r="CM72" s="230"/>
      <c r="CN72" s="230"/>
      <c r="CO72" s="230"/>
      <c r="CP72" s="230"/>
      <c r="CQ72" s="231"/>
      <c r="CR72" s="226">
        <v>792</v>
      </c>
      <c r="CS72" s="227"/>
      <c r="CT72" s="227"/>
      <c r="CU72" s="227"/>
      <c r="CV72" s="227"/>
      <c r="CW72" s="228"/>
      <c r="CX72" s="202">
        <v>14328</v>
      </c>
      <c r="CY72" s="203"/>
      <c r="CZ72" s="203"/>
      <c r="DA72" s="203"/>
      <c r="DB72" s="203"/>
      <c r="DC72" s="203"/>
      <c r="DD72" s="203"/>
      <c r="DE72" s="203"/>
      <c r="DF72" s="203"/>
      <c r="DG72" s="204"/>
      <c r="DH72" s="202">
        <v>10745</v>
      </c>
      <c r="DI72" s="203"/>
      <c r="DJ72" s="203"/>
      <c r="DK72" s="203"/>
      <c r="DL72" s="203"/>
      <c r="DM72" s="203"/>
      <c r="DN72" s="203"/>
      <c r="DO72" s="203"/>
      <c r="DP72" s="203"/>
      <c r="DQ72" s="204"/>
      <c r="DR72" s="205">
        <v>0.03</v>
      </c>
      <c r="DS72" s="203"/>
      <c r="DT72" s="203"/>
      <c r="DU72" s="203"/>
      <c r="DV72" s="203"/>
      <c r="DW72" s="203"/>
      <c r="DX72" s="203"/>
      <c r="DY72" s="203"/>
      <c r="DZ72" s="203"/>
      <c r="EA72" s="204"/>
      <c r="EB72" s="206"/>
      <c r="EC72" s="207"/>
      <c r="ED72" s="207"/>
      <c r="EE72" s="207"/>
      <c r="EF72" s="207"/>
      <c r="EG72" s="207"/>
      <c r="EH72" s="207"/>
      <c r="EI72" s="207"/>
      <c r="EJ72" s="207"/>
      <c r="EK72" s="208"/>
      <c r="EL72" s="209"/>
      <c r="EM72" s="210"/>
      <c r="EN72" s="210"/>
      <c r="EO72" s="210"/>
      <c r="EP72" s="210"/>
      <c r="EQ72" s="210"/>
      <c r="ER72" s="210"/>
      <c r="ES72" s="210"/>
      <c r="ET72" s="210"/>
      <c r="EU72" s="211"/>
      <c r="EV72" s="209">
        <v>3.52</v>
      </c>
      <c r="EW72" s="210"/>
      <c r="EX72" s="210"/>
      <c r="EY72" s="210"/>
      <c r="EZ72" s="210"/>
      <c r="FA72" s="210"/>
      <c r="FB72" s="210"/>
      <c r="FC72" s="210"/>
      <c r="FD72" s="210"/>
      <c r="FE72" s="211"/>
      <c r="FF72" s="90">
        <f t="shared" si="0"/>
        <v>74.993020658849801</v>
      </c>
    </row>
    <row r="73" spans="1:162" ht="15.7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82"/>
    </row>
    <row r="74" spans="1:162" ht="15.75" customHeight="1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3"/>
      <c r="AZ74" s="113"/>
      <c r="BA74" s="113"/>
      <c r="BB74" s="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82"/>
    </row>
    <row r="75" spans="1:162" ht="26.25" customHeight="1">
      <c r="A75" s="113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"/>
      <c r="BV75" s="7"/>
      <c r="BW75" s="201" t="s">
        <v>50</v>
      </c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</row>
    <row r="76" spans="1:162" ht="16.5" customHeight="1">
      <c r="A76" s="113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9"/>
      <c r="EL76" s="119"/>
      <c r="EM76" s="119"/>
      <c r="EN76" s="119"/>
      <c r="EO76" s="119"/>
      <c r="EP76" s="119"/>
      <c r="EQ76" s="119"/>
      <c r="ER76" s="119"/>
      <c r="ES76" s="119"/>
      <c r="ET76" s="119"/>
      <c r="EU76" s="119"/>
      <c r="EV76" s="119"/>
      <c r="EW76" s="119"/>
      <c r="EX76" s="119"/>
      <c r="EY76" s="119"/>
      <c r="EZ76" s="119"/>
      <c r="FA76" s="119"/>
      <c r="FB76" s="119"/>
      <c r="FC76" s="119"/>
      <c r="FD76" s="119"/>
      <c r="FE76" s="119"/>
      <c r="FF76" s="119"/>
    </row>
    <row r="77" spans="1:16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</row>
    <row r="78" spans="1:162"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34"/>
      <c r="BE78" s="34"/>
      <c r="BF78" s="34"/>
      <c r="BG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</row>
    <row r="79" spans="1:162" ht="15.75" thickBot="1"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</row>
    <row r="80" spans="1:162" ht="15.75">
      <c r="B80" s="349" t="s">
        <v>78</v>
      </c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  <c r="AW80" s="349"/>
      <c r="AX80" s="349"/>
      <c r="AY80" s="349"/>
      <c r="AZ80" s="349"/>
      <c r="BA80" s="349"/>
      <c r="BB80" s="349"/>
      <c r="BC80" s="349"/>
      <c r="BD80" s="349"/>
      <c r="BE80" s="349"/>
      <c r="BF80" s="349"/>
      <c r="BG80" s="349"/>
      <c r="BH80" s="349"/>
      <c r="BI80" s="349"/>
      <c r="BJ80" s="349"/>
      <c r="BK80" s="349"/>
      <c r="BL80" s="349"/>
      <c r="BM80" s="349"/>
      <c r="BN80" s="349"/>
      <c r="BO80" s="349"/>
      <c r="BP80" s="349"/>
      <c r="BQ80" s="349"/>
      <c r="BR80" s="349"/>
      <c r="BS80" s="349"/>
      <c r="BT80" s="349"/>
      <c r="BU80" s="349"/>
      <c r="BV80" s="349"/>
      <c r="BW80" s="349"/>
      <c r="BX80" s="349"/>
      <c r="BY80" s="349"/>
      <c r="BZ80" s="349"/>
      <c r="CA80" s="349"/>
      <c r="CB80" s="349"/>
      <c r="CC80" s="349"/>
      <c r="CD80" s="349"/>
      <c r="CE80" s="349"/>
      <c r="CF80" s="349"/>
      <c r="CG80" s="349"/>
      <c r="CH80" s="349"/>
      <c r="CI80" s="349"/>
      <c r="CJ80" s="349"/>
      <c r="CK80" s="349"/>
      <c r="CL80" s="349"/>
      <c r="CM80" s="349"/>
      <c r="CN80" s="349"/>
      <c r="CO80" s="349"/>
      <c r="CP80" s="349"/>
      <c r="CQ80" s="349"/>
      <c r="CR80" s="349"/>
      <c r="CS80" s="349"/>
      <c r="CT80" s="349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119"/>
      <c r="DL80" s="119"/>
      <c r="DM80" s="119"/>
      <c r="DN80" s="119"/>
      <c r="DO80" s="119"/>
      <c r="DP80" s="119"/>
      <c r="DQ80" s="119"/>
      <c r="DR80" s="119"/>
      <c r="DS80" s="119"/>
      <c r="DT80" s="119"/>
      <c r="DU80" s="119"/>
      <c r="DV80" s="119"/>
      <c r="DW80" s="119"/>
      <c r="DX80" s="119"/>
      <c r="DY80" s="119"/>
      <c r="DZ80" s="119"/>
      <c r="EA80" s="119"/>
      <c r="EB80" s="119"/>
      <c r="EC80" s="119"/>
      <c r="ED80" s="119"/>
      <c r="EE80" s="119"/>
      <c r="EF80" s="119"/>
      <c r="EG80" s="119"/>
      <c r="EH80" s="119"/>
      <c r="EI80" s="119"/>
      <c r="EJ80" s="119"/>
      <c r="EK80" s="119"/>
      <c r="EL80" s="119"/>
      <c r="EM80" s="119"/>
      <c r="EN80" s="119"/>
      <c r="EO80" s="119"/>
      <c r="EP80" s="119"/>
      <c r="EQ80" s="119"/>
      <c r="ER80" s="8" t="s">
        <v>3</v>
      </c>
      <c r="ES80" s="119"/>
      <c r="ET80" s="350" t="s">
        <v>70</v>
      </c>
      <c r="EU80" s="351"/>
      <c r="EV80" s="351"/>
      <c r="EW80" s="351"/>
      <c r="EX80" s="351"/>
      <c r="EY80" s="351"/>
      <c r="EZ80" s="351"/>
      <c r="FA80" s="351"/>
      <c r="FB80" s="351"/>
      <c r="FC80" s="351"/>
      <c r="FD80" s="351"/>
      <c r="FE80" s="351"/>
      <c r="FF80" s="352"/>
    </row>
    <row r="81" spans="2:162" ht="15.75"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  <c r="AK81" s="349"/>
      <c r="AL81" s="349"/>
      <c r="AM81" s="349"/>
      <c r="AN81" s="349"/>
      <c r="AO81" s="349"/>
      <c r="AP81" s="349"/>
      <c r="AQ81" s="349"/>
      <c r="AR81" s="349"/>
      <c r="AS81" s="349"/>
      <c r="AT81" s="349"/>
      <c r="AU81" s="349"/>
      <c r="AV81" s="349"/>
      <c r="AW81" s="349"/>
      <c r="AX81" s="349"/>
      <c r="AY81" s="349"/>
      <c r="AZ81" s="349"/>
      <c r="BA81" s="349"/>
      <c r="BB81" s="349"/>
      <c r="BC81" s="349"/>
      <c r="BD81" s="349"/>
      <c r="BE81" s="349"/>
      <c r="BF81" s="349"/>
      <c r="BG81" s="349"/>
      <c r="BH81" s="349"/>
      <c r="BI81" s="349"/>
      <c r="BJ81" s="349"/>
      <c r="BK81" s="349"/>
      <c r="BL81" s="349"/>
      <c r="BM81" s="349"/>
      <c r="BN81" s="349"/>
      <c r="BO81" s="349"/>
      <c r="BP81" s="349"/>
      <c r="BQ81" s="349"/>
      <c r="BR81" s="349"/>
      <c r="BS81" s="349"/>
      <c r="BT81" s="349"/>
      <c r="BU81" s="349"/>
      <c r="BV81" s="349"/>
      <c r="BW81" s="349"/>
      <c r="BX81" s="349"/>
      <c r="BY81" s="349"/>
      <c r="BZ81" s="349"/>
      <c r="CA81" s="349"/>
      <c r="CB81" s="349"/>
      <c r="CC81" s="349"/>
      <c r="CD81" s="349"/>
      <c r="CE81" s="349"/>
      <c r="CF81" s="349"/>
      <c r="CG81" s="349"/>
      <c r="CH81" s="349"/>
      <c r="CI81" s="349"/>
      <c r="CJ81" s="349"/>
      <c r="CK81" s="349"/>
      <c r="CL81" s="349"/>
      <c r="CM81" s="349"/>
      <c r="CN81" s="349"/>
      <c r="CO81" s="349"/>
      <c r="CP81" s="349"/>
      <c r="CQ81" s="349"/>
      <c r="CR81" s="349"/>
      <c r="CS81" s="349"/>
      <c r="CT81" s="349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119"/>
      <c r="DL81" s="119"/>
      <c r="DM81" s="119"/>
      <c r="DN81" s="119"/>
      <c r="DO81" s="119"/>
      <c r="DP81" s="119"/>
      <c r="DQ81" s="119"/>
      <c r="DR81" s="119"/>
      <c r="DS81" s="119"/>
      <c r="DT81" s="119"/>
      <c r="DU81" s="119"/>
      <c r="DV81" s="119"/>
      <c r="DW81" s="119"/>
      <c r="DX81" s="119"/>
      <c r="DY81" s="119"/>
      <c r="DZ81" s="119"/>
      <c r="EA81" s="119"/>
      <c r="EB81" s="119"/>
      <c r="EC81" s="119"/>
      <c r="ED81" s="119"/>
      <c r="EE81" s="119"/>
      <c r="EF81" s="119"/>
      <c r="EG81" s="119"/>
      <c r="EH81" s="119"/>
      <c r="EI81" s="119"/>
      <c r="EJ81" s="119"/>
      <c r="EK81" s="119"/>
      <c r="EL81" s="119"/>
      <c r="EM81" s="119"/>
      <c r="EN81" s="119"/>
      <c r="EO81" s="119"/>
      <c r="EP81" s="119"/>
      <c r="EQ81" s="119"/>
      <c r="ER81" s="8" t="s">
        <v>4</v>
      </c>
      <c r="ES81" s="119"/>
      <c r="ET81" s="353"/>
      <c r="EU81" s="354"/>
      <c r="EV81" s="354"/>
      <c r="EW81" s="354"/>
      <c r="EX81" s="354"/>
      <c r="EY81" s="354"/>
      <c r="EZ81" s="354"/>
      <c r="FA81" s="354"/>
      <c r="FB81" s="354"/>
      <c r="FC81" s="354"/>
      <c r="FD81" s="354"/>
      <c r="FE81" s="354"/>
      <c r="FF81" s="355"/>
    </row>
    <row r="82" spans="2:162" ht="58.5" customHeight="1" thickBot="1">
      <c r="B82" s="44" t="s">
        <v>54</v>
      </c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359" t="s">
        <v>290</v>
      </c>
      <c r="BB82" s="359"/>
      <c r="BC82" s="359"/>
      <c r="BD82" s="359"/>
      <c r="BE82" s="359"/>
      <c r="BF82" s="359"/>
      <c r="BG82" s="359"/>
      <c r="BH82" s="359"/>
      <c r="BI82" s="359"/>
      <c r="BJ82" s="359"/>
      <c r="BK82" s="359"/>
      <c r="BL82" s="359"/>
      <c r="BM82" s="359"/>
      <c r="BN82" s="359"/>
      <c r="BO82" s="359"/>
      <c r="BP82" s="359"/>
      <c r="BQ82" s="359"/>
      <c r="BR82" s="359"/>
      <c r="BS82" s="359"/>
      <c r="BT82" s="359"/>
      <c r="BU82" s="359"/>
      <c r="BV82" s="359"/>
      <c r="BW82" s="359"/>
      <c r="BX82" s="359"/>
      <c r="BY82" s="359"/>
      <c r="BZ82" s="359"/>
      <c r="CA82" s="359"/>
      <c r="CB82" s="359"/>
      <c r="CC82" s="359"/>
      <c r="CD82" s="359"/>
      <c r="CE82" s="359"/>
      <c r="CF82" s="359"/>
      <c r="CG82" s="359"/>
      <c r="CH82" s="359"/>
      <c r="CI82" s="359"/>
      <c r="CJ82" s="359"/>
      <c r="CK82" s="359"/>
      <c r="CL82" s="359"/>
      <c r="CM82" s="359"/>
      <c r="CN82" s="359"/>
      <c r="CO82" s="359"/>
      <c r="CP82" s="359"/>
      <c r="CQ82" s="359"/>
      <c r="CR82" s="359"/>
      <c r="CS82" s="359"/>
      <c r="CT82" s="359"/>
      <c r="CU82" s="359"/>
      <c r="CV82" s="359"/>
      <c r="CW82" s="359"/>
      <c r="CX82" s="359"/>
      <c r="CY82" s="359"/>
      <c r="CZ82" s="359"/>
      <c r="DA82" s="359"/>
      <c r="DB82" s="359"/>
      <c r="DC82" s="359"/>
      <c r="DD82" s="359"/>
      <c r="DE82" s="359"/>
      <c r="DF82" s="359"/>
      <c r="DG82" s="359"/>
      <c r="DH82" s="359"/>
      <c r="DI82" s="359"/>
      <c r="DJ82" s="359"/>
      <c r="DK82" s="119"/>
      <c r="DL82" s="119"/>
      <c r="DM82" s="119"/>
      <c r="DN82" s="119"/>
      <c r="DO82" s="119"/>
      <c r="DP82" s="119"/>
      <c r="DQ82" s="119"/>
      <c r="DR82" s="119"/>
      <c r="DS82" s="119"/>
      <c r="DT82" s="119"/>
      <c r="DU82" s="119"/>
      <c r="DV82" s="119"/>
      <c r="DW82" s="119"/>
      <c r="DX82" s="119"/>
      <c r="DY82" s="119"/>
      <c r="DZ82" s="119"/>
      <c r="EA82" s="119"/>
      <c r="EB82" s="119"/>
      <c r="EC82" s="119"/>
      <c r="ED82" s="119"/>
      <c r="EE82" s="119"/>
      <c r="EF82" s="119"/>
      <c r="EG82" s="119"/>
      <c r="EH82" s="119"/>
      <c r="EI82" s="119"/>
      <c r="EJ82" s="119"/>
      <c r="EK82" s="119"/>
      <c r="EL82" s="119"/>
      <c r="EM82" s="119"/>
      <c r="EN82" s="119"/>
      <c r="EO82" s="119"/>
      <c r="EP82" s="119"/>
      <c r="EQ82" s="119"/>
      <c r="ER82" s="8" t="s">
        <v>5</v>
      </c>
      <c r="ES82" s="119"/>
      <c r="ET82" s="356"/>
      <c r="EU82" s="357"/>
      <c r="EV82" s="357"/>
      <c r="EW82" s="357"/>
      <c r="EX82" s="357"/>
      <c r="EY82" s="357"/>
      <c r="EZ82" s="357"/>
      <c r="FA82" s="357"/>
      <c r="FB82" s="357"/>
      <c r="FC82" s="357"/>
      <c r="FD82" s="357"/>
      <c r="FE82" s="357"/>
      <c r="FF82" s="358"/>
    </row>
    <row r="83" spans="2:162" ht="15.75">
      <c r="B83" s="176" t="s">
        <v>19</v>
      </c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176"/>
      <c r="DH83" s="176"/>
      <c r="DI83" s="176"/>
      <c r="DJ83" s="118"/>
      <c r="DK83" s="119"/>
      <c r="DL83" s="119"/>
      <c r="DM83" s="119"/>
      <c r="DN83" s="119"/>
      <c r="DO83" s="119"/>
      <c r="DP83" s="119"/>
      <c r="DQ83" s="119"/>
      <c r="DR83" s="119"/>
      <c r="DS83" s="119"/>
      <c r="DT83" s="119"/>
      <c r="DU83" s="119"/>
      <c r="DV83" s="119"/>
      <c r="DW83" s="119"/>
      <c r="DX83" s="119"/>
      <c r="DY83" s="119"/>
      <c r="DZ83" s="119"/>
      <c r="EA83" s="119"/>
      <c r="EB83" s="119"/>
      <c r="EC83" s="119"/>
      <c r="ED83" s="119"/>
      <c r="EE83" s="119"/>
      <c r="EF83" s="119"/>
      <c r="EG83" s="119"/>
      <c r="EH83" s="119"/>
      <c r="EI83" s="119"/>
      <c r="EJ83" s="119"/>
      <c r="EK83" s="119"/>
      <c r="EL83" s="119"/>
      <c r="EM83" s="119"/>
      <c r="EN83" s="119"/>
      <c r="EO83" s="119"/>
      <c r="EP83" s="119"/>
      <c r="EQ83" s="119"/>
      <c r="ER83" s="119"/>
      <c r="ES83" s="119"/>
      <c r="ET83" s="119"/>
      <c r="EU83" s="119"/>
      <c r="EV83" s="119"/>
      <c r="EW83" s="119"/>
      <c r="EX83" s="119"/>
      <c r="EY83" s="119"/>
      <c r="EZ83" s="119"/>
      <c r="FA83" s="119"/>
      <c r="FB83" s="119"/>
      <c r="FC83" s="119"/>
      <c r="FD83" s="119"/>
      <c r="FE83" s="119"/>
      <c r="FF83" s="119"/>
    </row>
    <row r="84" spans="2:162" ht="15.75"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19"/>
      <c r="BW84" s="119"/>
      <c r="BX84" s="119"/>
      <c r="BY84" s="119"/>
      <c r="BZ84" s="119"/>
      <c r="CA84" s="119"/>
      <c r="CB84" s="119"/>
      <c r="CC84" s="119"/>
      <c r="CD84" s="119"/>
      <c r="CE84" s="119"/>
      <c r="CF84" s="119"/>
      <c r="CG84" s="119"/>
      <c r="CH84" s="119"/>
      <c r="CI84" s="119"/>
      <c r="CJ84" s="119"/>
      <c r="CK84" s="119"/>
      <c r="CL84" s="119"/>
      <c r="CM84" s="119"/>
      <c r="CN84" s="119"/>
      <c r="CO84" s="119"/>
      <c r="CP84" s="119"/>
      <c r="CQ84" s="119"/>
      <c r="CR84" s="119"/>
      <c r="CS84" s="119"/>
      <c r="CT84" s="119"/>
      <c r="CU84" s="119"/>
      <c r="CV84" s="119"/>
      <c r="CW84" s="119"/>
      <c r="CX84" s="119"/>
      <c r="CY84" s="119"/>
      <c r="CZ84" s="119"/>
      <c r="DA84" s="119"/>
      <c r="DB84" s="119"/>
      <c r="DC84" s="119"/>
      <c r="DD84" s="119"/>
      <c r="DE84" s="119"/>
      <c r="DF84" s="119"/>
      <c r="DG84" s="119"/>
      <c r="DH84" s="119"/>
      <c r="DI84" s="119"/>
      <c r="DJ84" s="119"/>
      <c r="DK84" s="119"/>
      <c r="DL84" s="119"/>
      <c r="DM84" s="119"/>
      <c r="DN84" s="119"/>
      <c r="DO84" s="119"/>
      <c r="DP84" s="119"/>
      <c r="DQ84" s="119"/>
      <c r="DR84" s="119"/>
      <c r="DS84" s="119"/>
      <c r="DT84" s="119"/>
      <c r="DU84" s="119"/>
      <c r="DV84" s="119"/>
      <c r="DW84" s="119"/>
      <c r="DX84" s="119"/>
      <c r="DY84" s="119"/>
      <c r="DZ84" s="119"/>
      <c r="EA84" s="119"/>
      <c r="EB84" s="119"/>
      <c r="EC84" s="119"/>
      <c r="ED84" s="119"/>
      <c r="EE84" s="119"/>
      <c r="EF84" s="119"/>
      <c r="EG84" s="119"/>
      <c r="EH84" s="119"/>
      <c r="EI84" s="119"/>
      <c r="EJ84" s="119"/>
      <c r="EK84" s="119"/>
      <c r="EL84" s="119"/>
      <c r="EM84" s="119"/>
      <c r="EN84" s="119"/>
      <c r="EO84" s="119"/>
      <c r="EP84" s="119"/>
      <c r="EQ84" s="119"/>
      <c r="ER84" s="119"/>
      <c r="ES84" s="119"/>
      <c r="ET84" s="119"/>
      <c r="EU84" s="119"/>
      <c r="EV84" s="119"/>
      <c r="EW84" s="119"/>
      <c r="EX84" s="119"/>
      <c r="EY84" s="119"/>
      <c r="EZ84" s="119"/>
      <c r="FA84" s="119"/>
      <c r="FB84" s="119"/>
      <c r="FC84" s="119"/>
      <c r="FD84" s="119"/>
      <c r="FE84" s="119"/>
      <c r="FF84" s="119"/>
    </row>
    <row r="85" spans="2:162"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6"/>
      <c r="AS85" s="16"/>
      <c r="AT85" s="16"/>
      <c r="AU85" s="16"/>
      <c r="AV85" s="16"/>
      <c r="AW85" s="16"/>
      <c r="AX85" s="16"/>
      <c r="AY85" s="16"/>
      <c r="AZ85" s="18"/>
      <c r="BA85" s="18"/>
      <c r="BB85" s="18"/>
      <c r="BC85" s="16"/>
      <c r="BD85" s="16"/>
      <c r="BE85" s="16"/>
      <c r="BF85" s="16"/>
      <c r="BG85" s="16"/>
      <c r="BH85" s="16"/>
      <c r="BI85" s="16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</row>
    <row r="86" spans="2:162" ht="15.75">
      <c r="B86" s="176" t="s">
        <v>79</v>
      </c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19"/>
      <c r="CY86" s="119"/>
      <c r="CZ86" s="119"/>
      <c r="DA86" s="119"/>
      <c r="DB86" s="119"/>
      <c r="DC86" s="119"/>
      <c r="DD86" s="119"/>
      <c r="DE86" s="119"/>
      <c r="DF86" s="119"/>
      <c r="DG86" s="119"/>
      <c r="DH86" s="119"/>
      <c r="DI86" s="119"/>
      <c r="DJ86" s="119"/>
      <c r="DK86" s="119"/>
      <c r="DL86" s="119"/>
      <c r="DM86" s="119"/>
      <c r="DN86" s="119"/>
      <c r="DO86" s="119"/>
      <c r="DP86" s="119"/>
      <c r="DQ86" s="119"/>
      <c r="DR86" s="119"/>
      <c r="DS86" s="119"/>
      <c r="DT86" s="119"/>
      <c r="DU86" s="119"/>
      <c r="DV86" s="119"/>
      <c r="DW86" s="119"/>
      <c r="DX86" s="119"/>
      <c r="DY86" s="119"/>
      <c r="DZ86" s="119"/>
      <c r="EA86" s="119"/>
      <c r="EB86" s="119"/>
      <c r="EC86" s="119"/>
      <c r="ED86" s="119"/>
      <c r="EE86" s="119"/>
      <c r="EF86" s="119"/>
      <c r="EG86" s="119"/>
      <c r="EH86" s="119"/>
      <c r="EI86" s="119"/>
      <c r="EJ86" s="119"/>
      <c r="EK86" s="119"/>
      <c r="EL86" s="119"/>
      <c r="EM86" s="119"/>
      <c r="EN86" s="119"/>
      <c r="EO86" s="119"/>
      <c r="EP86" s="119"/>
      <c r="EQ86" s="119"/>
      <c r="ER86" s="119"/>
      <c r="ES86" s="119"/>
      <c r="ET86" s="119"/>
      <c r="EU86" s="119"/>
      <c r="EV86" s="119"/>
      <c r="EW86" s="119"/>
      <c r="EX86" s="119"/>
      <c r="EY86" s="119"/>
      <c r="EZ86" s="119"/>
      <c r="FA86" s="119"/>
      <c r="FB86" s="119"/>
      <c r="FC86" s="119"/>
      <c r="FD86" s="119"/>
      <c r="FE86" s="119"/>
      <c r="FF86" s="119"/>
    </row>
    <row r="87" spans="2:162" ht="15.75">
      <c r="B87" s="119" t="s">
        <v>80</v>
      </c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19"/>
      <c r="BO87" s="119"/>
      <c r="BP87" s="119"/>
      <c r="BQ87" s="119"/>
      <c r="BR87" s="119"/>
      <c r="BS87" s="119"/>
      <c r="BT87" s="119"/>
      <c r="BU87" s="119"/>
      <c r="BV87" s="119"/>
      <c r="BW87" s="119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9"/>
      <c r="CW87" s="119"/>
      <c r="CX87" s="119"/>
      <c r="CY87" s="119"/>
      <c r="CZ87" s="119"/>
      <c r="DA87" s="119"/>
      <c r="DB87" s="119"/>
      <c r="DC87" s="119"/>
      <c r="DD87" s="119"/>
      <c r="DE87" s="119"/>
      <c r="DF87" s="119"/>
      <c r="DG87" s="119"/>
      <c r="DH87" s="119"/>
      <c r="DI87" s="119"/>
      <c r="DJ87" s="119"/>
      <c r="DK87" s="119"/>
      <c r="DL87" s="119"/>
      <c r="DM87" s="119"/>
      <c r="DN87" s="119"/>
      <c r="DO87" s="119"/>
      <c r="DP87" s="119"/>
      <c r="DQ87" s="119"/>
      <c r="DR87" s="119"/>
      <c r="DS87" s="119"/>
      <c r="DT87" s="119"/>
      <c r="DU87" s="119"/>
      <c r="DV87" s="119"/>
      <c r="DW87" s="119"/>
      <c r="DX87" s="119"/>
      <c r="DY87" s="119"/>
      <c r="DZ87" s="119"/>
      <c r="EA87" s="119"/>
      <c r="EB87" s="119"/>
      <c r="EC87" s="119"/>
      <c r="ED87" s="119"/>
      <c r="EE87" s="119"/>
      <c r="EF87" s="119"/>
      <c r="EG87" s="119"/>
      <c r="EH87" s="119"/>
      <c r="EI87" s="119"/>
      <c r="EJ87" s="119"/>
      <c r="EK87" s="119"/>
      <c r="EL87" s="119"/>
      <c r="EM87" s="119"/>
      <c r="EN87" s="119"/>
      <c r="EO87" s="119"/>
      <c r="EP87" s="119"/>
      <c r="EQ87" s="119"/>
      <c r="ER87" s="119"/>
      <c r="ES87" s="119"/>
      <c r="ET87" s="119"/>
      <c r="EU87" s="119"/>
      <c r="EV87" s="119"/>
      <c r="EW87" s="119"/>
      <c r="EX87" s="119"/>
      <c r="EY87" s="119"/>
      <c r="EZ87" s="119"/>
      <c r="FA87" s="119"/>
      <c r="FB87" s="119"/>
      <c r="FC87" s="119"/>
      <c r="FD87" s="119"/>
      <c r="FE87" s="119"/>
      <c r="FF87" s="119"/>
    </row>
    <row r="88" spans="2:162" ht="15.75"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23"/>
      <c r="BA88" s="123"/>
      <c r="BB88" s="123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19"/>
      <c r="BO88" s="119"/>
      <c r="BP88" s="119"/>
      <c r="BQ88" s="119"/>
      <c r="BR88" s="119"/>
      <c r="BS88" s="119"/>
      <c r="BT88" s="119"/>
      <c r="BU88" s="119"/>
      <c r="BV88" s="119"/>
      <c r="BW88" s="119"/>
      <c r="BX88" s="119"/>
      <c r="BY88" s="119"/>
      <c r="BZ88" s="119"/>
      <c r="CA88" s="119"/>
      <c r="CB88" s="119"/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19"/>
      <c r="CO88" s="119"/>
      <c r="CP88" s="119"/>
      <c r="CQ88" s="119"/>
      <c r="CR88" s="119"/>
      <c r="CS88" s="119"/>
      <c r="CT88" s="119"/>
      <c r="CU88" s="119"/>
      <c r="CV88" s="119"/>
      <c r="CW88" s="119"/>
      <c r="CX88" s="119"/>
      <c r="CY88" s="119"/>
      <c r="CZ88" s="119"/>
      <c r="DA88" s="119"/>
      <c r="DB88" s="119"/>
      <c r="DC88" s="119"/>
      <c r="DD88" s="119"/>
      <c r="DE88" s="119"/>
      <c r="DF88" s="119"/>
      <c r="DG88" s="119"/>
      <c r="DH88" s="119"/>
      <c r="DI88" s="119"/>
      <c r="DJ88" s="119"/>
      <c r="DK88" s="119"/>
      <c r="DL88" s="119"/>
      <c r="DM88" s="119"/>
      <c r="DN88" s="119"/>
      <c r="DO88" s="119"/>
      <c r="DP88" s="119"/>
      <c r="DQ88" s="119"/>
      <c r="DR88" s="119"/>
      <c r="DS88" s="119"/>
      <c r="DT88" s="119"/>
      <c r="DU88" s="119"/>
      <c r="DV88" s="119"/>
      <c r="DW88" s="119"/>
      <c r="DX88" s="119"/>
      <c r="DY88" s="119"/>
      <c r="DZ88" s="119"/>
      <c r="EA88" s="119"/>
      <c r="EB88" s="119"/>
      <c r="EC88" s="119"/>
      <c r="ED88" s="119"/>
      <c r="EE88" s="119"/>
      <c r="EF88" s="119"/>
      <c r="EG88" s="119"/>
      <c r="EH88" s="119"/>
      <c r="EI88" s="119"/>
      <c r="EJ88" s="119"/>
      <c r="EK88" s="119"/>
      <c r="EL88" s="119"/>
      <c r="EM88" s="119"/>
      <c r="EN88" s="119"/>
      <c r="EO88" s="119"/>
      <c r="EP88" s="119"/>
      <c r="EQ88" s="119"/>
      <c r="ER88" s="119"/>
      <c r="ES88" s="119"/>
      <c r="ET88" s="119"/>
      <c r="EU88" s="119"/>
      <c r="EV88" s="119"/>
      <c r="EW88" s="119"/>
      <c r="EX88" s="119"/>
      <c r="EY88" s="119"/>
      <c r="EZ88" s="119"/>
      <c r="FA88" s="119"/>
      <c r="FB88" s="119"/>
      <c r="FC88" s="119"/>
      <c r="FD88" s="119"/>
      <c r="FE88" s="119"/>
      <c r="FF88" s="119"/>
    </row>
    <row r="89" spans="2:162">
      <c r="B89" s="326" t="s">
        <v>6</v>
      </c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7"/>
      <c r="P89" s="326" t="s">
        <v>7</v>
      </c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5"/>
      <c r="BA89" s="285"/>
      <c r="BB89" s="285"/>
      <c r="BC89" s="286"/>
      <c r="BD89" s="286"/>
      <c r="BE89" s="286"/>
      <c r="BF89" s="286"/>
      <c r="BG89" s="286"/>
      <c r="BH89" s="287"/>
      <c r="BI89" s="326" t="s">
        <v>8</v>
      </c>
      <c r="BJ89" s="286"/>
      <c r="BK89" s="286"/>
      <c r="BL89" s="286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  <c r="BW89" s="286"/>
      <c r="BX89" s="286"/>
      <c r="BY89" s="286"/>
      <c r="BZ89" s="286"/>
      <c r="CA89" s="286"/>
      <c r="CB89" s="286"/>
      <c r="CC89" s="286"/>
      <c r="CD89" s="286"/>
      <c r="CE89" s="286"/>
      <c r="CF89" s="286"/>
      <c r="CG89" s="286"/>
      <c r="CH89" s="286"/>
      <c r="CI89" s="286"/>
      <c r="CJ89" s="286"/>
      <c r="CK89" s="286"/>
      <c r="CL89" s="287"/>
      <c r="CM89" s="177" t="s">
        <v>9</v>
      </c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/>
      <c r="FD89" s="178"/>
      <c r="FE89" s="178"/>
      <c r="FF89" s="348"/>
    </row>
    <row r="90" spans="2:162">
      <c r="B90" s="284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8"/>
      <c r="P90" s="284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8"/>
      <c r="BI90" s="284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8"/>
      <c r="CM90" s="326" t="s">
        <v>14</v>
      </c>
      <c r="CN90" s="286"/>
      <c r="CO90" s="286"/>
      <c r="CP90" s="286"/>
      <c r="CQ90" s="286"/>
      <c r="CR90" s="286"/>
      <c r="CS90" s="286"/>
      <c r="CT90" s="286"/>
      <c r="CU90" s="286"/>
      <c r="CV90" s="286"/>
      <c r="CW90" s="286"/>
      <c r="CX90" s="286"/>
      <c r="CY90" s="286"/>
      <c r="CZ90" s="286"/>
      <c r="DA90" s="287"/>
      <c r="DB90" s="347" t="s">
        <v>11</v>
      </c>
      <c r="DC90" s="347"/>
      <c r="DD90" s="347"/>
      <c r="DE90" s="347"/>
      <c r="DF90" s="347"/>
      <c r="DG90" s="347"/>
      <c r="DH90" s="347"/>
      <c r="DI90" s="347"/>
      <c r="DJ90" s="347"/>
      <c r="DK90" s="347"/>
      <c r="DL90" s="347"/>
      <c r="DM90" s="347"/>
      <c r="DN90" s="347"/>
      <c r="DO90" s="347"/>
      <c r="DP90" s="180" t="s">
        <v>81</v>
      </c>
      <c r="DQ90" s="189"/>
      <c r="DR90" s="189"/>
      <c r="DS90" s="189"/>
      <c r="DT90" s="189"/>
      <c r="DU90" s="189"/>
      <c r="DV90" s="189"/>
      <c r="DW90" s="189"/>
      <c r="DX90" s="190"/>
      <c r="DY90" s="347" t="s">
        <v>82</v>
      </c>
      <c r="DZ90" s="347"/>
      <c r="EA90" s="347"/>
      <c r="EB90" s="347"/>
      <c r="EC90" s="347"/>
      <c r="ED90" s="347"/>
      <c r="EE90" s="347"/>
      <c r="EF90" s="347"/>
      <c r="EG90" s="347" t="s">
        <v>87</v>
      </c>
      <c r="EH90" s="347"/>
      <c r="EI90" s="347"/>
      <c r="EJ90" s="347"/>
      <c r="EK90" s="347"/>
      <c r="EL90" s="347"/>
      <c r="EM90" s="347"/>
      <c r="EN90" s="347"/>
      <c r="EO90" s="347"/>
      <c r="EP90" s="347" t="s">
        <v>86</v>
      </c>
      <c r="EQ90" s="347"/>
      <c r="ER90" s="347"/>
      <c r="ES90" s="347"/>
      <c r="ET90" s="347"/>
      <c r="EU90" s="347"/>
      <c r="EV90" s="347"/>
      <c r="EW90" s="189" t="s">
        <v>85</v>
      </c>
      <c r="EX90" s="189"/>
      <c r="EY90" s="189"/>
      <c r="EZ90" s="189"/>
      <c r="FA90" s="189"/>
      <c r="FB90" s="189"/>
      <c r="FC90" s="189"/>
      <c r="FD90" s="189"/>
      <c r="FE90" s="189"/>
      <c r="FF90" s="190"/>
    </row>
    <row r="91" spans="2:162">
      <c r="B91" s="284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8"/>
      <c r="P91" s="289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1"/>
      <c r="BI91" s="289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1"/>
      <c r="CM91" s="284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8"/>
      <c r="DB91" s="347"/>
      <c r="DC91" s="347"/>
      <c r="DD91" s="347"/>
      <c r="DE91" s="347"/>
      <c r="DF91" s="347"/>
      <c r="DG91" s="347"/>
      <c r="DH91" s="347"/>
      <c r="DI91" s="347"/>
      <c r="DJ91" s="347"/>
      <c r="DK91" s="347"/>
      <c r="DL91" s="347"/>
      <c r="DM91" s="347"/>
      <c r="DN91" s="347"/>
      <c r="DO91" s="347"/>
      <c r="DP91" s="191"/>
      <c r="DQ91" s="192"/>
      <c r="DR91" s="192"/>
      <c r="DS91" s="192"/>
      <c r="DT91" s="192"/>
      <c r="DU91" s="192"/>
      <c r="DV91" s="192"/>
      <c r="DW91" s="192"/>
      <c r="DX91" s="193"/>
      <c r="DY91" s="347"/>
      <c r="DZ91" s="347"/>
      <c r="EA91" s="347"/>
      <c r="EB91" s="347"/>
      <c r="EC91" s="347"/>
      <c r="ED91" s="347"/>
      <c r="EE91" s="347"/>
      <c r="EF91" s="347"/>
      <c r="EG91" s="347"/>
      <c r="EH91" s="347"/>
      <c r="EI91" s="347"/>
      <c r="EJ91" s="347"/>
      <c r="EK91" s="347"/>
      <c r="EL91" s="347"/>
      <c r="EM91" s="347"/>
      <c r="EN91" s="347"/>
      <c r="EO91" s="347"/>
      <c r="EP91" s="347"/>
      <c r="EQ91" s="347"/>
      <c r="ER91" s="347"/>
      <c r="ES91" s="347"/>
      <c r="ET91" s="347"/>
      <c r="EU91" s="347"/>
      <c r="EV91" s="347"/>
      <c r="EW91" s="192"/>
      <c r="EX91" s="192"/>
      <c r="EY91" s="192"/>
      <c r="EZ91" s="192"/>
      <c r="FA91" s="192"/>
      <c r="FB91" s="192"/>
      <c r="FC91" s="192"/>
      <c r="FD91" s="192"/>
      <c r="FE91" s="192"/>
      <c r="FF91" s="193"/>
    </row>
    <row r="92" spans="2:162">
      <c r="B92" s="284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8"/>
      <c r="P92" s="120"/>
      <c r="Q92" s="324"/>
      <c r="R92" s="324"/>
      <c r="S92" s="324"/>
      <c r="T92" s="324"/>
      <c r="U92" s="324"/>
      <c r="V92" s="324"/>
      <c r="W92" s="324"/>
      <c r="X92" s="324"/>
      <c r="Y92" s="324"/>
      <c r="Z92" s="324"/>
      <c r="AA92" s="324"/>
      <c r="AB92" s="324"/>
      <c r="AC92" s="324"/>
      <c r="AD92" s="9"/>
      <c r="AE92" s="10"/>
      <c r="AF92" s="324"/>
      <c r="AG92" s="324"/>
      <c r="AH92" s="324"/>
      <c r="AI92" s="324"/>
      <c r="AJ92" s="324"/>
      <c r="AK92" s="324"/>
      <c r="AL92" s="324"/>
      <c r="AM92" s="324"/>
      <c r="AN92" s="324"/>
      <c r="AO92" s="324"/>
      <c r="AP92" s="324"/>
      <c r="AQ92" s="324"/>
      <c r="AR92" s="324"/>
      <c r="AS92" s="9"/>
      <c r="AT92" s="10"/>
      <c r="AU92" s="324"/>
      <c r="AV92" s="324"/>
      <c r="AW92" s="324"/>
      <c r="AX92" s="324"/>
      <c r="AY92" s="324"/>
      <c r="AZ92" s="324"/>
      <c r="BA92" s="324"/>
      <c r="BB92" s="324"/>
      <c r="BC92" s="324"/>
      <c r="BD92" s="324"/>
      <c r="BE92" s="324"/>
      <c r="BF92" s="324"/>
      <c r="BG92" s="324"/>
      <c r="BH92" s="9"/>
      <c r="BI92" s="10"/>
      <c r="BJ92" s="324"/>
      <c r="BK92" s="324"/>
      <c r="BL92" s="324"/>
      <c r="BM92" s="324"/>
      <c r="BN92" s="324"/>
      <c r="BO92" s="324"/>
      <c r="BP92" s="324"/>
      <c r="BQ92" s="324"/>
      <c r="BR92" s="324"/>
      <c r="BS92" s="324"/>
      <c r="BT92" s="324"/>
      <c r="BU92" s="324"/>
      <c r="BV92" s="324"/>
      <c r="BW92" s="9"/>
      <c r="BX92" s="10"/>
      <c r="BY92" s="324"/>
      <c r="BZ92" s="324"/>
      <c r="CA92" s="324"/>
      <c r="CB92" s="324"/>
      <c r="CC92" s="324"/>
      <c r="CD92" s="324"/>
      <c r="CE92" s="324"/>
      <c r="CF92" s="324"/>
      <c r="CG92" s="324"/>
      <c r="CH92" s="324"/>
      <c r="CI92" s="324"/>
      <c r="CJ92" s="324"/>
      <c r="CK92" s="324"/>
      <c r="CL92" s="121"/>
      <c r="CM92" s="284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8"/>
      <c r="DB92" s="347" t="s">
        <v>51</v>
      </c>
      <c r="DC92" s="347"/>
      <c r="DD92" s="347"/>
      <c r="DE92" s="347"/>
      <c r="DF92" s="347"/>
      <c r="DG92" s="347"/>
      <c r="DH92" s="347"/>
      <c r="DI92" s="347"/>
      <c r="DJ92" s="347" t="s">
        <v>13</v>
      </c>
      <c r="DK92" s="347"/>
      <c r="DL92" s="347"/>
      <c r="DM92" s="347"/>
      <c r="DN92" s="347"/>
      <c r="DO92" s="347"/>
      <c r="DP92" s="191"/>
      <c r="DQ92" s="192"/>
      <c r="DR92" s="192"/>
      <c r="DS92" s="192"/>
      <c r="DT92" s="192"/>
      <c r="DU92" s="192"/>
      <c r="DV92" s="192"/>
      <c r="DW92" s="192"/>
      <c r="DX92" s="193"/>
      <c r="DY92" s="347"/>
      <c r="DZ92" s="347"/>
      <c r="EA92" s="347"/>
      <c r="EB92" s="347"/>
      <c r="EC92" s="347"/>
      <c r="ED92" s="347"/>
      <c r="EE92" s="347"/>
      <c r="EF92" s="347"/>
      <c r="EG92" s="347"/>
      <c r="EH92" s="347"/>
      <c r="EI92" s="347"/>
      <c r="EJ92" s="347"/>
      <c r="EK92" s="347"/>
      <c r="EL92" s="347"/>
      <c r="EM92" s="347"/>
      <c r="EN92" s="347"/>
      <c r="EO92" s="347"/>
      <c r="EP92" s="347"/>
      <c r="EQ92" s="347"/>
      <c r="ER92" s="347"/>
      <c r="ES92" s="347"/>
      <c r="ET92" s="347"/>
      <c r="EU92" s="347"/>
      <c r="EV92" s="347"/>
      <c r="EW92" s="192"/>
      <c r="EX92" s="192"/>
      <c r="EY92" s="192"/>
      <c r="EZ92" s="192"/>
      <c r="FA92" s="192"/>
      <c r="FB92" s="192"/>
      <c r="FC92" s="192"/>
      <c r="FD92" s="192"/>
      <c r="FE92" s="192"/>
      <c r="FF92" s="193"/>
    </row>
    <row r="93" spans="2:162">
      <c r="B93" s="289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1"/>
      <c r="P93" s="320" t="s">
        <v>14</v>
      </c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2"/>
      <c r="AE93" s="320" t="s">
        <v>14</v>
      </c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  <c r="AR93" s="321"/>
      <c r="AS93" s="322"/>
      <c r="AT93" s="320" t="s">
        <v>14</v>
      </c>
      <c r="AU93" s="321"/>
      <c r="AV93" s="321"/>
      <c r="AW93" s="321"/>
      <c r="AX93" s="321"/>
      <c r="AY93" s="321"/>
      <c r="AZ93" s="321"/>
      <c r="BA93" s="321"/>
      <c r="BB93" s="321"/>
      <c r="BC93" s="321"/>
      <c r="BD93" s="321"/>
      <c r="BE93" s="321"/>
      <c r="BF93" s="321"/>
      <c r="BG93" s="321"/>
      <c r="BH93" s="322"/>
      <c r="BI93" s="320" t="s">
        <v>14</v>
      </c>
      <c r="BJ93" s="321"/>
      <c r="BK93" s="321"/>
      <c r="BL93" s="321"/>
      <c r="BM93" s="321"/>
      <c r="BN93" s="321"/>
      <c r="BO93" s="321"/>
      <c r="BP93" s="321"/>
      <c r="BQ93" s="321"/>
      <c r="BR93" s="321"/>
      <c r="BS93" s="321"/>
      <c r="BT93" s="321"/>
      <c r="BU93" s="321"/>
      <c r="BV93" s="321"/>
      <c r="BW93" s="322"/>
      <c r="BX93" s="320" t="s">
        <v>14</v>
      </c>
      <c r="BY93" s="321"/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2"/>
      <c r="CM93" s="289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1"/>
      <c r="DB93" s="347"/>
      <c r="DC93" s="347"/>
      <c r="DD93" s="347"/>
      <c r="DE93" s="347"/>
      <c r="DF93" s="347"/>
      <c r="DG93" s="347"/>
      <c r="DH93" s="347"/>
      <c r="DI93" s="347"/>
      <c r="DJ93" s="347"/>
      <c r="DK93" s="347"/>
      <c r="DL93" s="347"/>
      <c r="DM93" s="347"/>
      <c r="DN93" s="347"/>
      <c r="DO93" s="347"/>
      <c r="DP93" s="194"/>
      <c r="DQ93" s="195"/>
      <c r="DR93" s="195"/>
      <c r="DS93" s="195"/>
      <c r="DT93" s="195"/>
      <c r="DU93" s="195"/>
      <c r="DV93" s="195"/>
      <c r="DW93" s="195"/>
      <c r="DX93" s="196"/>
      <c r="DY93" s="347"/>
      <c r="DZ93" s="347"/>
      <c r="EA93" s="347"/>
      <c r="EB93" s="347"/>
      <c r="EC93" s="347"/>
      <c r="ED93" s="347"/>
      <c r="EE93" s="347"/>
      <c r="EF93" s="347"/>
      <c r="EG93" s="347"/>
      <c r="EH93" s="347"/>
      <c r="EI93" s="347"/>
      <c r="EJ93" s="347"/>
      <c r="EK93" s="347"/>
      <c r="EL93" s="347"/>
      <c r="EM93" s="347"/>
      <c r="EN93" s="347"/>
      <c r="EO93" s="347"/>
      <c r="EP93" s="347"/>
      <c r="EQ93" s="347"/>
      <c r="ER93" s="347"/>
      <c r="ES93" s="347"/>
      <c r="ET93" s="347"/>
      <c r="EU93" s="347"/>
      <c r="EV93" s="347"/>
      <c r="EW93" s="195"/>
      <c r="EX93" s="195"/>
      <c r="EY93" s="195"/>
      <c r="EZ93" s="195"/>
      <c r="FA93" s="195"/>
      <c r="FB93" s="195"/>
      <c r="FC93" s="195"/>
      <c r="FD93" s="195"/>
      <c r="FE93" s="195"/>
      <c r="FF93" s="196"/>
    </row>
    <row r="94" spans="2:162">
      <c r="B94" s="292">
        <v>1</v>
      </c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  <c r="P94" s="292">
        <v>2</v>
      </c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4"/>
      <c r="AE94" s="292">
        <v>3</v>
      </c>
      <c r="AF94" s="293"/>
      <c r="AG94" s="293"/>
      <c r="AH94" s="293"/>
      <c r="AI94" s="293"/>
      <c r="AJ94" s="293"/>
      <c r="AK94" s="293"/>
      <c r="AL94" s="293"/>
      <c r="AM94" s="293"/>
      <c r="AN94" s="293"/>
      <c r="AO94" s="293"/>
      <c r="AP94" s="293"/>
      <c r="AQ94" s="293"/>
      <c r="AR94" s="293"/>
      <c r="AS94" s="294"/>
      <c r="AT94" s="292">
        <v>4</v>
      </c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4"/>
      <c r="BI94" s="292">
        <v>5</v>
      </c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4"/>
      <c r="BX94" s="292">
        <v>6</v>
      </c>
      <c r="BY94" s="293"/>
      <c r="BZ94" s="293"/>
      <c r="CA94" s="293"/>
      <c r="CB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4"/>
      <c r="CM94" s="292">
        <v>7</v>
      </c>
      <c r="CN94" s="293"/>
      <c r="CO94" s="293"/>
      <c r="CP94" s="293"/>
      <c r="CQ94" s="293"/>
      <c r="CR94" s="293"/>
      <c r="CS94" s="293"/>
      <c r="CT94" s="293"/>
      <c r="CU94" s="293"/>
      <c r="CV94" s="293"/>
      <c r="CW94" s="293"/>
      <c r="CX94" s="293"/>
      <c r="CY94" s="293"/>
      <c r="CZ94" s="293"/>
      <c r="DA94" s="294"/>
      <c r="DB94" s="331">
        <v>8</v>
      </c>
      <c r="DC94" s="331"/>
      <c r="DD94" s="331"/>
      <c r="DE94" s="331"/>
      <c r="DF94" s="331"/>
      <c r="DG94" s="331"/>
      <c r="DH94" s="331"/>
      <c r="DI94" s="331"/>
      <c r="DJ94" s="331">
        <v>9</v>
      </c>
      <c r="DK94" s="331"/>
      <c r="DL94" s="331"/>
      <c r="DM94" s="331"/>
      <c r="DN94" s="331"/>
      <c r="DO94" s="331"/>
      <c r="DP94" s="331">
        <v>10</v>
      </c>
      <c r="DQ94" s="331"/>
      <c r="DR94" s="331"/>
      <c r="DS94" s="331"/>
      <c r="DT94" s="331"/>
      <c r="DU94" s="331"/>
      <c r="DV94" s="331"/>
      <c r="DW94" s="331"/>
      <c r="DX94" s="331"/>
      <c r="DY94" s="331">
        <v>11</v>
      </c>
      <c r="DZ94" s="331"/>
      <c r="EA94" s="331"/>
      <c r="EB94" s="331"/>
      <c r="EC94" s="331"/>
      <c r="ED94" s="331"/>
      <c r="EE94" s="331"/>
      <c r="EF94" s="331"/>
      <c r="EG94" s="331">
        <v>12</v>
      </c>
      <c r="EH94" s="331"/>
      <c r="EI94" s="331"/>
      <c r="EJ94" s="331"/>
      <c r="EK94" s="331"/>
      <c r="EL94" s="331"/>
      <c r="EM94" s="331"/>
      <c r="EN94" s="331"/>
      <c r="EO94" s="331"/>
      <c r="EP94" s="331">
        <v>13</v>
      </c>
      <c r="EQ94" s="331"/>
      <c r="ER94" s="331"/>
      <c r="ES94" s="331"/>
      <c r="ET94" s="331"/>
      <c r="EU94" s="331"/>
      <c r="EV94" s="331"/>
      <c r="EW94" s="293">
        <v>14</v>
      </c>
      <c r="EX94" s="293"/>
      <c r="EY94" s="293"/>
      <c r="EZ94" s="293"/>
      <c r="FA94" s="293"/>
      <c r="FB94" s="293"/>
      <c r="FC94" s="293"/>
      <c r="FD94" s="293"/>
      <c r="FE94" s="293"/>
      <c r="FF94" s="294"/>
    </row>
    <row r="95" spans="2:162" ht="168" customHeight="1">
      <c r="B95" s="302" t="s">
        <v>291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4"/>
      <c r="P95" s="332" t="s">
        <v>55</v>
      </c>
      <c r="Q95" s="333"/>
      <c r="R95" s="333"/>
      <c r="S95" s="333"/>
      <c r="T95" s="333"/>
      <c r="U95" s="333"/>
      <c r="V95" s="333"/>
      <c r="W95" s="333"/>
      <c r="X95" s="333"/>
      <c r="Y95" s="333"/>
      <c r="Z95" s="333"/>
      <c r="AA95" s="333"/>
      <c r="AB95" s="333"/>
      <c r="AC95" s="333"/>
      <c r="AD95" s="334"/>
      <c r="AE95" s="335" t="s">
        <v>292</v>
      </c>
      <c r="AF95" s="336"/>
      <c r="AG95" s="336"/>
      <c r="AH95" s="336"/>
      <c r="AI95" s="336"/>
      <c r="AJ95" s="336"/>
      <c r="AK95" s="336"/>
      <c r="AL95" s="336"/>
      <c r="AM95" s="336"/>
      <c r="AN95" s="336"/>
      <c r="AO95" s="336"/>
      <c r="AP95" s="336"/>
      <c r="AQ95" s="336"/>
      <c r="AR95" s="336"/>
      <c r="AS95" s="337"/>
      <c r="AT95" s="338"/>
      <c r="AU95" s="339"/>
      <c r="AV95" s="339"/>
      <c r="AW95" s="339"/>
      <c r="AX95" s="339"/>
      <c r="AY95" s="339"/>
      <c r="AZ95" s="339"/>
      <c r="BA95" s="339"/>
      <c r="BB95" s="339"/>
      <c r="BC95" s="339"/>
      <c r="BD95" s="339"/>
      <c r="BE95" s="339"/>
      <c r="BF95" s="339"/>
      <c r="BG95" s="339"/>
      <c r="BH95" s="340"/>
      <c r="BI95" s="341" t="s">
        <v>73</v>
      </c>
      <c r="BJ95" s="342"/>
      <c r="BK95" s="342"/>
      <c r="BL95" s="342"/>
      <c r="BM95" s="342"/>
      <c r="BN95" s="342"/>
      <c r="BO95" s="342"/>
      <c r="BP95" s="342"/>
      <c r="BQ95" s="342"/>
      <c r="BR95" s="342"/>
      <c r="BS95" s="342"/>
      <c r="BT95" s="342"/>
      <c r="BU95" s="342"/>
      <c r="BV95" s="342"/>
      <c r="BW95" s="343"/>
      <c r="BX95" s="344"/>
      <c r="BY95" s="345"/>
      <c r="BZ95" s="345"/>
      <c r="CA95" s="345"/>
      <c r="CB95" s="345"/>
      <c r="CC95" s="345"/>
      <c r="CD95" s="345"/>
      <c r="CE95" s="345"/>
      <c r="CF95" s="345"/>
      <c r="CG95" s="345"/>
      <c r="CH95" s="345"/>
      <c r="CI95" s="345"/>
      <c r="CJ95" s="345"/>
      <c r="CK95" s="345"/>
      <c r="CL95" s="346"/>
      <c r="CM95" s="223" t="s">
        <v>67</v>
      </c>
      <c r="CN95" s="224"/>
      <c r="CO95" s="224"/>
      <c r="CP95" s="224"/>
      <c r="CQ95" s="224"/>
      <c r="CR95" s="224"/>
      <c r="CS95" s="224"/>
      <c r="CT95" s="224"/>
      <c r="CU95" s="224"/>
      <c r="CV95" s="224"/>
      <c r="CW95" s="224"/>
      <c r="CX95" s="224"/>
      <c r="CY95" s="224"/>
      <c r="CZ95" s="224"/>
      <c r="DA95" s="225"/>
      <c r="DB95" s="199" t="s">
        <v>15</v>
      </c>
      <c r="DC95" s="199"/>
      <c r="DD95" s="199"/>
      <c r="DE95" s="199"/>
      <c r="DF95" s="199"/>
      <c r="DG95" s="199"/>
      <c r="DH95" s="199"/>
      <c r="DI95" s="199"/>
      <c r="DJ95" s="199">
        <v>744</v>
      </c>
      <c r="DK95" s="199"/>
      <c r="DL95" s="199"/>
      <c r="DM95" s="199"/>
      <c r="DN95" s="199"/>
      <c r="DO95" s="199"/>
      <c r="DP95" s="199">
        <v>100</v>
      </c>
      <c r="DQ95" s="199"/>
      <c r="DR95" s="199"/>
      <c r="DS95" s="199"/>
      <c r="DT95" s="199"/>
      <c r="DU95" s="199"/>
      <c r="DV95" s="199"/>
      <c r="DW95" s="199"/>
      <c r="DX95" s="199"/>
      <c r="DY95" s="199">
        <v>100</v>
      </c>
      <c r="DZ95" s="199"/>
      <c r="EA95" s="199"/>
      <c r="EB95" s="199"/>
      <c r="EC95" s="199"/>
      <c r="ED95" s="199"/>
      <c r="EE95" s="199"/>
      <c r="EF95" s="199"/>
      <c r="EG95" s="200">
        <v>0.03</v>
      </c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7"/>
      <c r="EX95" s="197"/>
      <c r="EY95" s="197"/>
      <c r="EZ95" s="197"/>
      <c r="FA95" s="197"/>
      <c r="FB95" s="197"/>
      <c r="FC95" s="197"/>
      <c r="FD95" s="197"/>
      <c r="FE95" s="197"/>
      <c r="FF95" s="198"/>
    </row>
    <row r="96" spans="2:162" ht="67.5" customHeight="1"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16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/>
      <c r="BK96" s="316"/>
      <c r="BL96" s="316"/>
      <c r="BM96" s="316"/>
      <c r="BN96" s="316"/>
      <c r="BO96" s="316"/>
      <c r="BP96" s="316"/>
      <c r="BQ96" s="316"/>
      <c r="BR96" s="316"/>
      <c r="BS96" s="316"/>
      <c r="BT96" s="316"/>
      <c r="BU96" s="316"/>
      <c r="BV96" s="316"/>
      <c r="BW96" s="316"/>
      <c r="BX96" s="316"/>
      <c r="BY96" s="316"/>
      <c r="BZ96" s="316"/>
      <c r="CA96" s="316"/>
      <c r="CB96" s="316"/>
      <c r="CC96" s="316"/>
      <c r="CD96" s="316"/>
      <c r="CE96" s="316"/>
      <c r="CF96" s="316"/>
      <c r="CG96" s="316"/>
      <c r="CH96" s="316"/>
      <c r="CI96" s="316"/>
      <c r="CJ96" s="316"/>
      <c r="CK96" s="316"/>
      <c r="CL96" s="316"/>
      <c r="CM96" s="223" t="s">
        <v>57</v>
      </c>
      <c r="CN96" s="224"/>
      <c r="CO96" s="224"/>
      <c r="CP96" s="224"/>
      <c r="CQ96" s="224"/>
      <c r="CR96" s="224"/>
      <c r="CS96" s="224"/>
      <c r="CT96" s="224"/>
      <c r="CU96" s="224"/>
      <c r="CV96" s="224"/>
      <c r="CW96" s="224"/>
      <c r="CX96" s="224"/>
      <c r="CY96" s="224"/>
      <c r="CZ96" s="224"/>
      <c r="DA96" s="225"/>
      <c r="DB96" s="199" t="s">
        <v>66</v>
      </c>
      <c r="DC96" s="199"/>
      <c r="DD96" s="199"/>
      <c r="DE96" s="199"/>
      <c r="DF96" s="199"/>
      <c r="DG96" s="199"/>
      <c r="DH96" s="199"/>
      <c r="DI96" s="199"/>
      <c r="DJ96" s="199">
        <v>796</v>
      </c>
      <c r="DK96" s="199"/>
      <c r="DL96" s="199"/>
      <c r="DM96" s="199"/>
      <c r="DN96" s="199"/>
      <c r="DO96" s="199"/>
      <c r="DP96" s="199">
        <v>0</v>
      </c>
      <c r="DQ96" s="199"/>
      <c r="DR96" s="199"/>
      <c r="DS96" s="199"/>
      <c r="DT96" s="199"/>
      <c r="DU96" s="199"/>
      <c r="DV96" s="199"/>
      <c r="DW96" s="199"/>
      <c r="DX96" s="199"/>
      <c r="DY96" s="199">
        <v>0</v>
      </c>
      <c r="DZ96" s="199"/>
      <c r="EA96" s="199"/>
      <c r="EB96" s="199"/>
      <c r="EC96" s="199"/>
      <c r="ED96" s="199"/>
      <c r="EE96" s="199"/>
      <c r="EF96" s="199"/>
      <c r="EG96" s="199">
        <v>0</v>
      </c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7"/>
      <c r="EX96" s="197"/>
      <c r="EY96" s="197"/>
      <c r="EZ96" s="197"/>
      <c r="FA96" s="197"/>
      <c r="FB96" s="197"/>
      <c r="FC96" s="197"/>
      <c r="FD96" s="197"/>
      <c r="FE96" s="197"/>
      <c r="FF96" s="198"/>
    </row>
    <row r="97" spans="2:162" ht="81" customHeight="1">
      <c r="B97" s="328"/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30"/>
      <c r="P97" s="236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8"/>
      <c r="AE97" s="236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8"/>
      <c r="AT97" s="236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8"/>
      <c r="BI97" s="236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8"/>
      <c r="BX97" s="236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8"/>
      <c r="CM97" s="223" t="s">
        <v>58</v>
      </c>
      <c r="CN97" s="224"/>
      <c r="CO97" s="224"/>
      <c r="CP97" s="224"/>
      <c r="CQ97" s="224"/>
      <c r="CR97" s="224"/>
      <c r="CS97" s="224"/>
      <c r="CT97" s="224"/>
      <c r="CU97" s="224"/>
      <c r="CV97" s="224"/>
      <c r="CW97" s="224"/>
      <c r="CX97" s="224"/>
      <c r="CY97" s="224"/>
      <c r="CZ97" s="224"/>
      <c r="DA97" s="225"/>
      <c r="DB97" s="199" t="s">
        <v>15</v>
      </c>
      <c r="DC97" s="199"/>
      <c r="DD97" s="199"/>
      <c r="DE97" s="199"/>
      <c r="DF97" s="199"/>
      <c r="DG97" s="199"/>
      <c r="DH97" s="199"/>
      <c r="DI97" s="199"/>
      <c r="DJ97" s="199">
        <v>744</v>
      </c>
      <c r="DK97" s="199"/>
      <c r="DL97" s="199"/>
      <c r="DM97" s="199"/>
      <c r="DN97" s="199"/>
      <c r="DO97" s="199"/>
      <c r="DP97" s="199">
        <v>100</v>
      </c>
      <c r="DQ97" s="199"/>
      <c r="DR97" s="199"/>
      <c r="DS97" s="199"/>
      <c r="DT97" s="199"/>
      <c r="DU97" s="199"/>
      <c r="DV97" s="199"/>
      <c r="DW97" s="199"/>
      <c r="DX97" s="199"/>
      <c r="DY97" s="199">
        <v>100</v>
      </c>
      <c r="DZ97" s="199"/>
      <c r="EA97" s="199"/>
      <c r="EB97" s="199"/>
      <c r="EC97" s="199"/>
      <c r="ED97" s="199"/>
      <c r="EE97" s="199"/>
      <c r="EF97" s="199"/>
      <c r="EG97" s="200">
        <v>0.03</v>
      </c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7"/>
      <c r="EX97" s="197"/>
      <c r="EY97" s="197"/>
      <c r="EZ97" s="197"/>
      <c r="FA97" s="197"/>
      <c r="FB97" s="197"/>
      <c r="FC97" s="197"/>
      <c r="FD97" s="197"/>
      <c r="FE97" s="197"/>
      <c r="FF97" s="198"/>
    </row>
    <row r="98" spans="2:162" ht="48" customHeight="1">
      <c r="B98" s="315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27"/>
      <c r="AF98" s="327"/>
      <c r="AG98" s="327"/>
      <c r="AH98" s="327"/>
      <c r="AI98" s="327"/>
      <c r="AJ98" s="327"/>
      <c r="AK98" s="327"/>
      <c r="AL98" s="327"/>
      <c r="AM98" s="327"/>
      <c r="AN98" s="327"/>
      <c r="AO98" s="327"/>
      <c r="AP98" s="327"/>
      <c r="AQ98" s="327"/>
      <c r="AR98" s="327"/>
      <c r="AS98" s="327"/>
      <c r="AT98" s="316"/>
      <c r="AU98" s="316"/>
      <c r="AV98" s="316"/>
      <c r="AW98" s="316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  <c r="BL98" s="316"/>
      <c r="BM98" s="316"/>
      <c r="BN98" s="316"/>
      <c r="BO98" s="316"/>
      <c r="BP98" s="316"/>
      <c r="BQ98" s="316"/>
      <c r="BR98" s="316"/>
      <c r="BS98" s="316"/>
      <c r="BT98" s="316"/>
      <c r="BU98" s="316"/>
      <c r="BV98" s="316"/>
      <c r="BW98" s="316"/>
      <c r="BX98" s="316"/>
      <c r="BY98" s="316"/>
      <c r="BZ98" s="316"/>
      <c r="CA98" s="316"/>
      <c r="CB98" s="316"/>
      <c r="CC98" s="316"/>
      <c r="CD98" s="316"/>
      <c r="CE98" s="316"/>
      <c r="CF98" s="316"/>
      <c r="CG98" s="316"/>
      <c r="CH98" s="316"/>
      <c r="CI98" s="316"/>
      <c r="CJ98" s="316"/>
      <c r="CK98" s="316"/>
      <c r="CL98" s="316"/>
      <c r="CM98" s="223" t="s">
        <v>59</v>
      </c>
      <c r="CN98" s="224"/>
      <c r="CO98" s="224"/>
      <c r="CP98" s="224"/>
      <c r="CQ98" s="224"/>
      <c r="CR98" s="224"/>
      <c r="CS98" s="224"/>
      <c r="CT98" s="224"/>
      <c r="CU98" s="224"/>
      <c r="CV98" s="224"/>
      <c r="CW98" s="224"/>
      <c r="CX98" s="224"/>
      <c r="CY98" s="224"/>
      <c r="CZ98" s="224"/>
      <c r="DA98" s="225"/>
      <c r="DB98" s="199" t="s">
        <v>15</v>
      </c>
      <c r="DC98" s="199"/>
      <c r="DD98" s="199"/>
      <c r="DE98" s="199"/>
      <c r="DF98" s="199"/>
      <c r="DG98" s="199"/>
      <c r="DH98" s="199"/>
      <c r="DI98" s="199"/>
      <c r="DJ98" s="199">
        <v>744</v>
      </c>
      <c r="DK98" s="199"/>
      <c r="DL98" s="199"/>
      <c r="DM98" s="199"/>
      <c r="DN98" s="199"/>
      <c r="DO98" s="199"/>
      <c r="DP98" s="199">
        <v>100</v>
      </c>
      <c r="DQ98" s="199"/>
      <c r="DR98" s="199"/>
      <c r="DS98" s="199"/>
      <c r="DT98" s="199"/>
      <c r="DU98" s="199"/>
      <c r="DV98" s="199"/>
      <c r="DW98" s="199"/>
      <c r="DX98" s="199"/>
      <c r="DY98" s="199">
        <v>100</v>
      </c>
      <c r="DZ98" s="199"/>
      <c r="EA98" s="199"/>
      <c r="EB98" s="199"/>
      <c r="EC98" s="199"/>
      <c r="ED98" s="199"/>
      <c r="EE98" s="199"/>
      <c r="EF98" s="199"/>
      <c r="EG98" s="200">
        <v>0.03</v>
      </c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7"/>
      <c r="EX98" s="197"/>
      <c r="EY98" s="197"/>
      <c r="EZ98" s="197"/>
      <c r="FA98" s="197"/>
      <c r="FB98" s="197"/>
      <c r="FC98" s="197"/>
      <c r="FD98" s="197"/>
      <c r="FE98" s="197"/>
      <c r="FF98" s="198"/>
    </row>
    <row r="99" spans="2:162" ht="121.5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30"/>
      <c r="P99" s="236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8"/>
      <c r="AE99" s="317"/>
      <c r="AF99" s="318"/>
      <c r="AG99" s="318"/>
      <c r="AH99" s="318"/>
      <c r="AI99" s="318"/>
      <c r="AJ99" s="318"/>
      <c r="AK99" s="318"/>
      <c r="AL99" s="318"/>
      <c r="AM99" s="318"/>
      <c r="AN99" s="318"/>
      <c r="AO99" s="318"/>
      <c r="AP99" s="318"/>
      <c r="AQ99" s="318"/>
      <c r="AR99" s="318"/>
      <c r="AS99" s="319"/>
      <c r="AT99" s="236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8"/>
      <c r="BI99" s="236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8"/>
      <c r="BX99" s="236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8"/>
      <c r="CM99" s="223" t="s">
        <v>289</v>
      </c>
      <c r="CN99" s="385"/>
      <c r="CO99" s="385"/>
      <c r="CP99" s="385"/>
      <c r="CQ99" s="385"/>
      <c r="CR99" s="385"/>
      <c r="CS99" s="385"/>
      <c r="CT99" s="385"/>
      <c r="CU99" s="385"/>
      <c r="CV99" s="385"/>
      <c r="CW99" s="385"/>
      <c r="CX99" s="385"/>
      <c r="CY99" s="385"/>
      <c r="CZ99" s="385"/>
      <c r="DA99" s="386"/>
      <c r="DB99" s="235" t="s">
        <v>15</v>
      </c>
      <c r="DC99" s="197"/>
      <c r="DD99" s="197"/>
      <c r="DE99" s="197"/>
      <c r="DF99" s="197"/>
      <c r="DG99" s="197"/>
      <c r="DH99" s="197"/>
      <c r="DI99" s="198"/>
      <c r="DJ99" s="235">
        <v>744</v>
      </c>
      <c r="DK99" s="197"/>
      <c r="DL99" s="197"/>
      <c r="DM99" s="197"/>
      <c r="DN99" s="197"/>
      <c r="DO99" s="198"/>
      <c r="DP99" s="235">
        <v>100</v>
      </c>
      <c r="DQ99" s="197"/>
      <c r="DR99" s="197"/>
      <c r="DS99" s="197"/>
      <c r="DT99" s="197"/>
      <c r="DU99" s="197"/>
      <c r="DV99" s="197"/>
      <c r="DW99" s="197"/>
      <c r="DX99" s="198"/>
      <c r="DY99" s="235">
        <v>100</v>
      </c>
      <c r="DZ99" s="197"/>
      <c r="EA99" s="197"/>
      <c r="EB99" s="197"/>
      <c r="EC99" s="197"/>
      <c r="ED99" s="197"/>
      <c r="EE99" s="197"/>
      <c r="EF99" s="198"/>
      <c r="EG99" s="379">
        <v>0.03</v>
      </c>
      <c r="EH99" s="380"/>
      <c r="EI99" s="380"/>
      <c r="EJ99" s="380"/>
      <c r="EK99" s="380"/>
      <c r="EL99" s="380"/>
      <c r="EM99" s="380"/>
      <c r="EN99" s="380"/>
      <c r="EO99" s="381"/>
      <c r="EP99" s="235"/>
      <c r="EQ99" s="197"/>
      <c r="ER99" s="197"/>
      <c r="ES99" s="197"/>
      <c r="ET99" s="197"/>
      <c r="EU99" s="197"/>
      <c r="EV99" s="198"/>
      <c r="EW99" s="235"/>
      <c r="EX99" s="197"/>
      <c r="EY99" s="197"/>
      <c r="EZ99" s="197"/>
      <c r="FA99" s="197"/>
      <c r="FB99" s="197"/>
      <c r="FC99" s="197"/>
      <c r="FD99" s="197"/>
      <c r="FE99" s="197"/>
      <c r="FF99" s="198"/>
    </row>
    <row r="100" spans="2:162" ht="144.75" customHeight="1">
      <c r="B100" s="315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7"/>
      <c r="AF100" s="318"/>
      <c r="AG100" s="318"/>
      <c r="AH100" s="318"/>
      <c r="AI100" s="318"/>
      <c r="AJ100" s="318"/>
      <c r="AK100" s="318"/>
      <c r="AL100" s="318"/>
      <c r="AM100" s="318"/>
      <c r="AN100" s="318"/>
      <c r="AO100" s="318"/>
      <c r="AP100" s="318"/>
      <c r="AQ100" s="318"/>
      <c r="AR100" s="318"/>
      <c r="AS100" s="319"/>
      <c r="AT100" s="306"/>
      <c r="AU100" s="306"/>
      <c r="AV100" s="306"/>
      <c r="AW100" s="306"/>
      <c r="AX100" s="306"/>
      <c r="AY100" s="306"/>
      <c r="AZ100" s="306"/>
      <c r="BA100" s="306"/>
      <c r="BB100" s="306"/>
      <c r="BC100" s="306"/>
      <c r="BD100" s="306"/>
      <c r="BE100" s="306"/>
      <c r="BF100" s="306"/>
      <c r="BG100" s="306"/>
      <c r="BH100" s="30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223" t="s">
        <v>60</v>
      </c>
      <c r="CN100" s="313"/>
      <c r="CO100" s="313"/>
      <c r="CP100" s="313"/>
      <c r="CQ100" s="313"/>
      <c r="CR100" s="313"/>
      <c r="CS100" s="313"/>
      <c r="CT100" s="313"/>
      <c r="CU100" s="313"/>
      <c r="CV100" s="313"/>
      <c r="CW100" s="313"/>
      <c r="CX100" s="313"/>
      <c r="CY100" s="313"/>
      <c r="CZ100" s="313"/>
      <c r="DA100" s="314"/>
      <c r="DB100" s="199" t="s">
        <v>15</v>
      </c>
      <c r="DC100" s="199"/>
      <c r="DD100" s="199"/>
      <c r="DE100" s="199"/>
      <c r="DF100" s="199"/>
      <c r="DG100" s="199"/>
      <c r="DH100" s="199"/>
      <c r="DI100" s="199"/>
      <c r="DJ100" s="199">
        <v>744</v>
      </c>
      <c r="DK100" s="199"/>
      <c r="DL100" s="199"/>
      <c r="DM100" s="199"/>
      <c r="DN100" s="199"/>
      <c r="DO100" s="199"/>
      <c r="DP100" s="199">
        <v>100</v>
      </c>
      <c r="DQ100" s="199"/>
      <c r="DR100" s="199"/>
      <c r="DS100" s="199"/>
      <c r="DT100" s="199"/>
      <c r="DU100" s="199"/>
      <c r="DV100" s="199"/>
      <c r="DW100" s="199"/>
      <c r="DX100" s="199"/>
      <c r="DY100" s="199">
        <v>100</v>
      </c>
      <c r="DZ100" s="199"/>
      <c r="EA100" s="199"/>
      <c r="EB100" s="199"/>
      <c r="EC100" s="199"/>
      <c r="ED100" s="199"/>
      <c r="EE100" s="199"/>
      <c r="EF100" s="199"/>
      <c r="EG100" s="200">
        <v>0.03</v>
      </c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8"/>
    </row>
    <row r="101" spans="2:162" ht="15.75"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72"/>
      <c r="BA101" s="72"/>
      <c r="BB101" s="7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9"/>
      <c r="CW101" s="119"/>
      <c r="CX101" s="119"/>
      <c r="CY101" s="119"/>
      <c r="CZ101" s="119"/>
      <c r="DA101" s="119"/>
      <c r="DB101" s="119"/>
      <c r="DC101" s="119"/>
      <c r="DD101" s="119"/>
      <c r="DE101" s="119"/>
      <c r="DF101" s="119"/>
      <c r="DG101" s="119"/>
      <c r="DH101" s="119"/>
      <c r="DI101" s="119"/>
      <c r="DJ101" s="119"/>
      <c r="DK101" s="119"/>
      <c r="DL101" s="119"/>
      <c r="DM101" s="119"/>
      <c r="DN101" s="119"/>
      <c r="DO101" s="119"/>
      <c r="DP101" s="119"/>
      <c r="DQ101" s="119"/>
      <c r="DR101" s="119"/>
      <c r="DS101" s="119"/>
      <c r="DT101" s="119"/>
      <c r="DU101" s="119"/>
      <c r="DV101" s="119"/>
      <c r="DW101" s="119"/>
      <c r="DX101" s="119"/>
      <c r="DY101" s="119"/>
      <c r="DZ101" s="119"/>
      <c r="EA101" s="119"/>
      <c r="EB101" s="119"/>
      <c r="EC101" s="119"/>
      <c r="ED101" s="119"/>
      <c r="EE101" s="119"/>
      <c r="EF101" s="119"/>
      <c r="EG101" s="119"/>
      <c r="EH101" s="119"/>
      <c r="EI101" s="119"/>
      <c r="EJ101" s="119"/>
      <c r="EK101" s="119"/>
      <c r="EL101" s="119"/>
      <c r="EM101" s="119"/>
      <c r="EN101" s="119"/>
      <c r="EO101" s="119"/>
      <c r="EP101" s="119"/>
      <c r="EQ101" s="119"/>
      <c r="ER101" s="119"/>
      <c r="ES101" s="119"/>
      <c r="ET101" s="119"/>
      <c r="EU101" s="119"/>
      <c r="EV101" s="119"/>
      <c r="EW101" s="119"/>
      <c r="EX101" s="119"/>
      <c r="EY101" s="119"/>
      <c r="EZ101" s="119"/>
      <c r="FA101" s="119"/>
      <c r="FB101" s="119"/>
      <c r="FC101" s="119"/>
      <c r="FD101" s="119"/>
      <c r="FE101" s="119"/>
      <c r="FF101" s="119"/>
    </row>
    <row r="102" spans="2:162" ht="15.75">
      <c r="B102" s="312" t="s">
        <v>88</v>
      </c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2"/>
      <c r="AI102" s="312"/>
      <c r="AJ102" s="312"/>
      <c r="AK102" s="312"/>
      <c r="AL102" s="312"/>
      <c r="AM102" s="312"/>
      <c r="AN102" s="312"/>
      <c r="AO102" s="312"/>
      <c r="AP102" s="312"/>
      <c r="AQ102" s="312"/>
      <c r="AR102" s="312"/>
      <c r="AS102" s="312"/>
      <c r="AT102" s="312"/>
      <c r="AU102" s="312"/>
      <c r="AV102" s="312"/>
      <c r="AW102" s="312"/>
      <c r="AX102" s="312"/>
      <c r="AY102" s="312"/>
      <c r="AZ102" s="312"/>
      <c r="BA102" s="312"/>
      <c r="BB102" s="312"/>
      <c r="BC102" s="312"/>
      <c r="BD102" s="312"/>
      <c r="BE102" s="312"/>
      <c r="BF102" s="312"/>
      <c r="BG102" s="312"/>
      <c r="BH102" s="312"/>
      <c r="BI102" s="312"/>
      <c r="BJ102" s="312"/>
      <c r="BK102" s="312"/>
      <c r="BL102" s="312"/>
      <c r="BM102" s="312"/>
      <c r="BN102" s="312"/>
      <c r="BO102" s="312"/>
      <c r="BP102" s="312"/>
      <c r="BQ102" s="312"/>
      <c r="BR102" s="312"/>
      <c r="BS102" s="312"/>
      <c r="BT102" s="312"/>
      <c r="BU102" s="312"/>
      <c r="BV102" s="312"/>
      <c r="BW102" s="312"/>
      <c r="BX102" s="312"/>
      <c r="BY102" s="312"/>
      <c r="BZ102" s="312"/>
      <c r="CA102" s="312"/>
      <c r="CB102" s="312"/>
      <c r="CC102" s="312"/>
      <c r="CD102" s="312"/>
      <c r="CE102" s="312"/>
      <c r="CF102" s="312"/>
      <c r="CG102" s="312"/>
      <c r="CH102" s="312"/>
      <c r="CI102" s="312"/>
      <c r="CJ102" s="312"/>
      <c r="CK102" s="312"/>
      <c r="CL102" s="312"/>
      <c r="CM102" s="312"/>
      <c r="CN102" s="312"/>
      <c r="CO102" s="312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  <c r="DT102" s="119"/>
      <c r="DU102" s="119"/>
      <c r="DV102" s="119"/>
      <c r="DW102" s="119"/>
      <c r="DX102" s="119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19"/>
      <c r="ER102" s="119"/>
      <c r="ES102" s="119"/>
      <c r="ET102" s="119"/>
      <c r="EU102" s="119"/>
      <c r="EV102" s="119"/>
      <c r="EW102" s="119"/>
      <c r="EX102" s="119"/>
      <c r="EY102" s="119"/>
      <c r="EZ102" s="119"/>
      <c r="FA102" s="119"/>
      <c r="FB102" s="119"/>
      <c r="FC102" s="119"/>
      <c r="FD102" s="119"/>
      <c r="FE102" s="119"/>
      <c r="FF102" s="119"/>
    </row>
    <row r="103" spans="2:162" ht="15.75"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23"/>
      <c r="BA103" s="123"/>
      <c r="BB103" s="123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  <c r="DT103" s="119"/>
      <c r="DU103" s="119"/>
      <c r="DV103" s="119"/>
      <c r="DW103" s="119"/>
      <c r="DX103" s="119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19"/>
      <c r="ER103" s="119"/>
      <c r="ES103" s="119"/>
      <c r="ET103" s="119"/>
      <c r="EU103" s="119"/>
      <c r="EV103" s="119"/>
      <c r="EW103" s="119"/>
      <c r="EX103" s="119"/>
      <c r="EY103" s="119"/>
      <c r="EZ103" s="119"/>
      <c r="FA103" s="119"/>
      <c r="FB103" s="119"/>
      <c r="FC103" s="119"/>
      <c r="FD103" s="119"/>
      <c r="FE103" s="119"/>
      <c r="FF103" s="119"/>
    </row>
    <row r="104" spans="2:162">
      <c r="B104" s="326" t="s">
        <v>6</v>
      </c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7"/>
      <c r="P104" s="326" t="s">
        <v>16</v>
      </c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7"/>
      <c r="AZ104" s="284" t="s">
        <v>17</v>
      </c>
      <c r="BA104" s="285"/>
      <c r="BB104" s="285"/>
      <c r="BC104" s="286"/>
      <c r="BD104" s="286"/>
      <c r="BE104" s="286"/>
      <c r="BF104" s="286"/>
      <c r="BG104" s="286"/>
      <c r="BH104" s="286"/>
      <c r="BI104" s="286"/>
      <c r="BJ104" s="286"/>
      <c r="BK104" s="286"/>
      <c r="BL104" s="286"/>
      <c r="BM104" s="286"/>
      <c r="BN104" s="286"/>
      <c r="BO104" s="286"/>
      <c r="BP104" s="286"/>
      <c r="BQ104" s="286"/>
      <c r="BR104" s="286"/>
      <c r="BS104" s="286"/>
      <c r="BT104" s="286"/>
      <c r="BU104" s="286"/>
      <c r="BV104" s="286"/>
      <c r="BW104" s="287"/>
      <c r="BX104" s="177" t="s">
        <v>18</v>
      </c>
      <c r="BY104" s="178"/>
      <c r="BZ104" s="178"/>
      <c r="CA104" s="178"/>
      <c r="CB104" s="178"/>
      <c r="CC104" s="178"/>
      <c r="CD104" s="178"/>
      <c r="CE104" s="178"/>
      <c r="CF104" s="178"/>
      <c r="CG104" s="178"/>
      <c r="CH104" s="178"/>
      <c r="CI104" s="178"/>
      <c r="CJ104" s="178"/>
      <c r="CK104" s="178"/>
      <c r="CL104" s="178"/>
      <c r="CM104" s="178"/>
      <c r="CN104" s="178"/>
      <c r="CO104" s="178"/>
      <c r="CP104" s="178"/>
      <c r="CQ104" s="178"/>
      <c r="CR104" s="178"/>
      <c r="CS104" s="178"/>
      <c r="CT104" s="178"/>
      <c r="CU104" s="178"/>
      <c r="CV104" s="178"/>
      <c r="CW104" s="178"/>
      <c r="CX104" s="178"/>
      <c r="CY104" s="178"/>
      <c r="CZ104" s="178"/>
      <c r="DA104" s="178"/>
      <c r="DB104" s="178"/>
      <c r="DC104" s="178"/>
      <c r="DD104" s="178"/>
      <c r="DE104" s="178"/>
      <c r="DF104" s="178"/>
      <c r="DG104" s="178"/>
      <c r="DH104" s="178"/>
      <c r="DI104" s="178"/>
      <c r="DJ104" s="178"/>
      <c r="DK104" s="178"/>
      <c r="DL104" s="178"/>
      <c r="DM104" s="178"/>
      <c r="DN104" s="178"/>
      <c r="DO104" s="178"/>
      <c r="DP104" s="178"/>
      <c r="DQ104" s="178"/>
      <c r="DR104" s="178"/>
      <c r="DS104" s="178"/>
      <c r="DT104" s="178"/>
      <c r="DU104" s="178"/>
      <c r="DV104" s="178"/>
      <c r="DW104" s="178"/>
      <c r="DX104" s="178"/>
      <c r="DY104" s="178"/>
      <c r="DZ104" s="178"/>
      <c r="EA104" s="178"/>
      <c r="EB104" s="178"/>
      <c r="EC104" s="178"/>
      <c r="ED104" s="178"/>
      <c r="EE104" s="178"/>
      <c r="EF104" s="178"/>
      <c r="EG104" s="178"/>
      <c r="EH104" s="178"/>
      <c r="EI104" s="178"/>
      <c r="EJ104" s="178"/>
      <c r="EK104" s="178"/>
      <c r="EL104" s="178"/>
      <c r="EM104" s="178"/>
      <c r="EN104" s="178"/>
      <c r="EO104" s="178"/>
      <c r="EP104" s="178"/>
      <c r="EQ104" s="178"/>
      <c r="ER104" s="178"/>
      <c r="ES104" s="178"/>
      <c r="ET104" s="178"/>
      <c r="EU104" s="178"/>
      <c r="EV104" s="178"/>
      <c r="EW104" s="179" t="s">
        <v>90</v>
      </c>
      <c r="EX104" s="179"/>
      <c r="EY104" s="179"/>
      <c r="EZ104" s="179"/>
      <c r="FA104" s="179"/>
      <c r="FB104" s="179"/>
      <c r="FC104" s="179"/>
      <c r="FD104" s="179"/>
      <c r="FE104" s="179"/>
      <c r="FF104" s="179"/>
    </row>
    <row r="105" spans="2:162">
      <c r="B105" s="284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8"/>
      <c r="P105" s="284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8"/>
      <c r="AZ105" s="284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8"/>
      <c r="BX105" s="326" t="s">
        <v>52</v>
      </c>
      <c r="BY105" s="286"/>
      <c r="BZ105" s="286"/>
      <c r="CA105" s="286"/>
      <c r="CB105" s="286"/>
      <c r="CC105" s="286"/>
      <c r="CD105" s="286"/>
      <c r="CE105" s="286"/>
      <c r="CF105" s="286"/>
      <c r="CG105" s="286"/>
      <c r="CH105" s="287"/>
      <c r="CI105" s="180" t="s">
        <v>11</v>
      </c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90"/>
      <c r="CY105" s="180" t="s">
        <v>81</v>
      </c>
      <c r="CZ105" s="181"/>
      <c r="DA105" s="181"/>
      <c r="DB105" s="181"/>
      <c r="DC105" s="181"/>
      <c r="DD105" s="181"/>
      <c r="DE105" s="181"/>
      <c r="DF105" s="181"/>
      <c r="DG105" s="181"/>
      <c r="DH105" s="182"/>
      <c r="DI105" s="180" t="s">
        <v>82</v>
      </c>
      <c r="DJ105" s="189"/>
      <c r="DK105" s="189"/>
      <c r="DL105" s="189"/>
      <c r="DM105" s="189"/>
      <c r="DN105" s="189"/>
      <c r="DO105" s="189"/>
      <c r="DP105" s="189"/>
      <c r="DQ105" s="189"/>
      <c r="DR105" s="190"/>
      <c r="DS105" s="180" t="s">
        <v>83</v>
      </c>
      <c r="DT105" s="189"/>
      <c r="DU105" s="189"/>
      <c r="DV105" s="189"/>
      <c r="DW105" s="189"/>
      <c r="DX105" s="189"/>
      <c r="DY105" s="189"/>
      <c r="DZ105" s="189"/>
      <c r="EA105" s="189"/>
      <c r="EB105" s="190"/>
      <c r="EC105" s="180" t="s">
        <v>84</v>
      </c>
      <c r="ED105" s="181"/>
      <c r="EE105" s="181"/>
      <c r="EF105" s="181"/>
      <c r="EG105" s="181"/>
      <c r="EH105" s="181"/>
      <c r="EI105" s="181"/>
      <c r="EJ105" s="181"/>
      <c r="EK105" s="181"/>
      <c r="EL105" s="182"/>
      <c r="EM105" s="180" t="s">
        <v>89</v>
      </c>
      <c r="EN105" s="189"/>
      <c r="EO105" s="189"/>
      <c r="EP105" s="189"/>
      <c r="EQ105" s="189"/>
      <c r="ER105" s="189"/>
      <c r="ES105" s="189"/>
      <c r="ET105" s="189"/>
      <c r="EU105" s="189"/>
      <c r="EV105" s="190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</row>
    <row r="106" spans="2:162">
      <c r="B106" s="284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8"/>
      <c r="P106" s="284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8"/>
      <c r="AZ106" s="284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8"/>
      <c r="BX106" s="284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8"/>
      <c r="CI106" s="191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3"/>
      <c r="CY106" s="183"/>
      <c r="CZ106" s="184"/>
      <c r="DA106" s="184"/>
      <c r="DB106" s="184"/>
      <c r="DC106" s="184"/>
      <c r="DD106" s="184"/>
      <c r="DE106" s="184"/>
      <c r="DF106" s="184"/>
      <c r="DG106" s="184"/>
      <c r="DH106" s="185"/>
      <c r="DI106" s="191"/>
      <c r="DJ106" s="192"/>
      <c r="DK106" s="192"/>
      <c r="DL106" s="192"/>
      <c r="DM106" s="192"/>
      <c r="DN106" s="192"/>
      <c r="DO106" s="192"/>
      <c r="DP106" s="192"/>
      <c r="DQ106" s="192"/>
      <c r="DR106" s="193"/>
      <c r="DS106" s="191"/>
      <c r="DT106" s="192"/>
      <c r="DU106" s="192"/>
      <c r="DV106" s="192"/>
      <c r="DW106" s="192"/>
      <c r="DX106" s="192"/>
      <c r="DY106" s="192"/>
      <c r="DZ106" s="192"/>
      <c r="EA106" s="192"/>
      <c r="EB106" s="193"/>
      <c r="EC106" s="183"/>
      <c r="ED106" s="184"/>
      <c r="EE106" s="184"/>
      <c r="EF106" s="184"/>
      <c r="EG106" s="184"/>
      <c r="EH106" s="184"/>
      <c r="EI106" s="184"/>
      <c r="EJ106" s="184"/>
      <c r="EK106" s="184"/>
      <c r="EL106" s="185"/>
      <c r="EM106" s="191"/>
      <c r="EN106" s="192"/>
      <c r="EO106" s="192"/>
      <c r="EP106" s="192"/>
      <c r="EQ106" s="192"/>
      <c r="ER106" s="192"/>
      <c r="ES106" s="192"/>
      <c r="ET106" s="192"/>
      <c r="EU106" s="192"/>
      <c r="EV106" s="193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</row>
    <row r="107" spans="2:162">
      <c r="B107" s="284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8"/>
      <c r="P107" s="289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1"/>
      <c r="AZ107" s="289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1"/>
      <c r="BX107" s="284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8"/>
      <c r="CI107" s="194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6"/>
      <c r="CY107" s="183"/>
      <c r="CZ107" s="184"/>
      <c r="DA107" s="184"/>
      <c r="DB107" s="184"/>
      <c r="DC107" s="184"/>
      <c r="DD107" s="184"/>
      <c r="DE107" s="184"/>
      <c r="DF107" s="184"/>
      <c r="DG107" s="184"/>
      <c r="DH107" s="185"/>
      <c r="DI107" s="191"/>
      <c r="DJ107" s="192"/>
      <c r="DK107" s="192"/>
      <c r="DL107" s="192"/>
      <c r="DM107" s="192"/>
      <c r="DN107" s="192"/>
      <c r="DO107" s="192"/>
      <c r="DP107" s="192"/>
      <c r="DQ107" s="192"/>
      <c r="DR107" s="193"/>
      <c r="DS107" s="191"/>
      <c r="DT107" s="192"/>
      <c r="DU107" s="192"/>
      <c r="DV107" s="192"/>
      <c r="DW107" s="192"/>
      <c r="DX107" s="192"/>
      <c r="DY107" s="192"/>
      <c r="DZ107" s="192"/>
      <c r="EA107" s="192"/>
      <c r="EB107" s="193"/>
      <c r="EC107" s="183"/>
      <c r="ED107" s="184"/>
      <c r="EE107" s="184"/>
      <c r="EF107" s="184"/>
      <c r="EG107" s="184"/>
      <c r="EH107" s="184"/>
      <c r="EI107" s="184"/>
      <c r="EJ107" s="184"/>
      <c r="EK107" s="184"/>
      <c r="EL107" s="185"/>
      <c r="EM107" s="191"/>
      <c r="EN107" s="192"/>
      <c r="EO107" s="192"/>
      <c r="EP107" s="192"/>
      <c r="EQ107" s="192"/>
      <c r="ER107" s="192"/>
      <c r="ES107" s="192"/>
      <c r="ET107" s="192"/>
      <c r="EU107" s="192"/>
      <c r="EV107" s="193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</row>
    <row r="108" spans="2:162">
      <c r="B108" s="284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8"/>
      <c r="P108" s="323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5"/>
      <c r="AB108" s="323"/>
      <c r="AC108" s="324"/>
      <c r="AD108" s="324"/>
      <c r="AE108" s="324"/>
      <c r="AF108" s="324"/>
      <c r="AG108" s="324"/>
      <c r="AH108" s="324"/>
      <c r="AI108" s="324"/>
      <c r="AJ108" s="324"/>
      <c r="AK108" s="324"/>
      <c r="AL108" s="324"/>
      <c r="AM108" s="325"/>
      <c r="AN108" s="323"/>
      <c r="AO108" s="324"/>
      <c r="AP108" s="324"/>
      <c r="AQ108" s="324"/>
      <c r="AR108" s="324"/>
      <c r="AS108" s="324"/>
      <c r="AT108" s="324"/>
      <c r="AU108" s="324"/>
      <c r="AV108" s="324"/>
      <c r="AW108" s="324"/>
      <c r="AX108" s="324"/>
      <c r="AY108" s="325"/>
      <c r="AZ108" s="323"/>
      <c r="BA108" s="324"/>
      <c r="BB108" s="324"/>
      <c r="BC108" s="324"/>
      <c r="BD108" s="324"/>
      <c r="BE108" s="324"/>
      <c r="BF108" s="324"/>
      <c r="BG108" s="324"/>
      <c r="BH108" s="324"/>
      <c r="BI108" s="324"/>
      <c r="BJ108" s="324"/>
      <c r="BK108" s="325"/>
      <c r="BL108" s="323"/>
      <c r="BM108" s="324"/>
      <c r="BN108" s="324"/>
      <c r="BO108" s="324"/>
      <c r="BP108" s="324"/>
      <c r="BQ108" s="324"/>
      <c r="BR108" s="324"/>
      <c r="BS108" s="324"/>
      <c r="BT108" s="324"/>
      <c r="BU108" s="324"/>
      <c r="BV108" s="324"/>
      <c r="BW108" s="325"/>
      <c r="BX108" s="284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8"/>
      <c r="CI108" s="180" t="s">
        <v>12</v>
      </c>
      <c r="CJ108" s="189"/>
      <c r="CK108" s="189"/>
      <c r="CL108" s="189"/>
      <c r="CM108" s="189"/>
      <c r="CN108" s="189"/>
      <c r="CO108" s="189"/>
      <c r="CP108" s="189"/>
      <c r="CQ108" s="189"/>
      <c r="CR108" s="190"/>
      <c r="CS108" s="180" t="s">
        <v>13</v>
      </c>
      <c r="CT108" s="189"/>
      <c r="CU108" s="189"/>
      <c r="CV108" s="189"/>
      <c r="CW108" s="189"/>
      <c r="CX108" s="190"/>
      <c r="CY108" s="183"/>
      <c r="CZ108" s="184"/>
      <c r="DA108" s="184"/>
      <c r="DB108" s="184"/>
      <c r="DC108" s="184"/>
      <c r="DD108" s="184"/>
      <c r="DE108" s="184"/>
      <c r="DF108" s="184"/>
      <c r="DG108" s="184"/>
      <c r="DH108" s="185"/>
      <c r="DI108" s="191"/>
      <c r="DJ108" s="192"/>
      <c r="DK108" s="192"/>
      <c r="DL108" s="192"/>
      <c r="DM108" s="192"/>
      <c r="DN108" s="192"/>
      <c r="DO108" s="192"/>
      <c r="DP108" s="192"/>
      <c r="DQ108" s="192"/>
      <c r="DR108" s="193"/>
      <c r="DS108" s="191"/>
      <c r="DT108" s="192"/>
      <c r="DU108" s="192"/>
      <c r="DV108" s="192"/>
      <c r="DW108" s="192"/>
      <c r="DX108" s="192"/>
      <c r="DY108" s="192"/>
      <c r="DZ108" s="192"/>
      <c r="EA108" s="192"/>
      <c r="EB108" s="193"/>
      <c r="EC108" s="183"/>
      <c r="ED108" s="184"/>
      <c r="EE108" s="184"/>
      <c r="EF108" s="184"/>
      <c r="EG108" s="184"/>
      <c r="EH108" s="184"/>
      <c r="EI108" s="184"/>
      <c r="EJ108" s="184"/>
      <c r="EK108" s="184"/>
      <c r="EL108" s="185"/>
      <c r="EM108" s="191"/>
      <c r="EN108" s="192"/>
      <c r="EO108" s="192"/>
      <c r="EP108" s="192"/>
      <c r="EQ108" s="192"/>
      <c r="ER108" s="192"/>
      <c r="ES108" s="192"/>
      <c r="ET108" s="192"/>
      <c r="EU108" s="192"/>
      <c r="EV108" s="193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</row>
    <row r="109" spans="2:162">
      <c r="B109" s="289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1"/>
      <c r="P109" s="320" t="s">
        <v>14</v>
      </c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2"/>
      <c r="AB109" s="320" t="s">
        <v>14</v>
      </c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2"/>
      <c r="AN109" s="320" t="s">
        <v>14</v>
      </c>
      <c r="AO109" s="321"/>
      <c r="AP109" s="321"/>
      <c r="AQ109" s="321"/>
      <c r="AR109" s="321"/>
      <c r="AS109" s="321"/>
      <c r="AT109" s="321"/>
      <c r="AU109" s="321"/>
      <c r="AV109" s="321"/>
      <c r="AW109" s="321"/>
      <c r="AX109" s="321"/>
      <c r="AY109" s="322"/>
      <c r="AZ109" s="320" t="s">
        <v>14</v>
      </c>
      <c r="BA109" s="321"/>
      <c r="BB109" s="321"/>
      <c r="BC109" s="321"/>
      <c r="BD109" s="321"/>
      <c r="BE109" s="321"/>
      <c r="BF109" s="321"/>
      <c r="BG109" s="321"/>
      <c r="BH109" s="321"/>
      <c r="BI109" s="321"/>
      <c r="BJ109" s="321"/>
      <c r="BK109" s="322"/>
      <c r="BL109" s="320" t="s">
        <v>14</v>
      </c>
      <c r="BM109" s="321"/>
      <c r="BN109" s="321"/>
      <c r="BO109" s="321"/>
      <c r="BP109" s="321"/>
      <c r="BQ109" s="321"/>
      <c r="BR109" s="321"/>
      <c r="BS109" s="321"/>
      <c r="BT109" s="321"/>
      <c r="BU109" s="321"/>
      <c r="BV109" s="321"/>
      <c r="BW109" s="322"/>
      <c r="BX109" s="289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1"/>
      <c r="CI109" s="194"/>
      <c r="CJ109" s="195"/>
      <c r="CK109" s="195"/>
      <c r="CL109" s="195"/>
      <c r="CM109" s="195"/>
      <c r="CN109" s="195"/>
      <c r="CO109" s="195"/>
      <c r="CP109" s="195"/>
      <c r="CQ109" s="195"/>
      <c r="CR109" s="196"/>
      <c r="CS109" s="194"/>
      <c r="CT109" s="195"/>
      <c r="CU109" s="195"/>
      <c r="CV109" s="195"/>
      <c r="CW109" s="195"/>
      <c r="CX109" s="196"/>
      <c r="CY109" s="186"/>
      <c r="CZ109" s="187"/>
      <c r="DA109" s="187"/>
      <c r="DB109" s="187"/>
      <c r="DC109" s="187"/>
      <c r="DD109" s="187"/>
      <c r="DE109" s="187"/>
      <c r="DF109" s="187"/>
      <c r="DG109" s="187"/>
      <c r="DH109" s="188"/>
      <c r="DI109" s="194"/>
      <c r="DJ109" s="195"/>
      <c r="DK109" s="195"/>
      <c r="DL109" s="195"/>
      <c r="DM109" s="195"/>
      <c r="DN109" s="195"/>
      <c r="DO109" s="195"/>
      <c r="DP109" s="195"/>
      <c r="DQ109" s="195"/>
      <c r="DR109" s="196"/>
      <c r="DS109" s="194"/>
      <c r="DT109" s="195"/>
      <c r="DU109" s="195"/>
      <c r="DV109" s="195"/>
      <c r="DW109" s="195"/>
      <c r="DX109" s="195"/>
      <c r="DY109" s="195"/>
      <c r="DZ109" s="195"/>
      <c r="EA109" s="195"/>
      <c r="EB109" s="196"/>
      <c r="EC109" s="186"/>
      <c r="ED109" s="187"/>
      <c r="EE109" s="187"/>
      <c r="EF109" s="187"/>
      <c r="EG109" s="187"/>
      <c r="EH109" s="187"/>
      <c r="EI109" s="187"/>
      <c r="EJ109" s="187"/>
      <c r="EK109" s="187"/>
      <c r="EL109" s="188"/>
      <c r="EM109" s="194"/>
      <c r="EN109" s="195"/>
      <c r="EO109" s="195"/>
      <c r="EP109" s="195"/>
      <c r="EQ109" s="195"/>
      <c r="ER109" s="195"/>
      <c r="ES109" s="195"/>
      <c r="ET109" s="195"/>
      <c r="EU109" s="195"/>
      <c r="EV109" s="196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</row>
    <row r="110" spans="2:162">
      <c r="B110" s="292">
        <v>1</v>
      </c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4"/>
      <c r="P110" s="292">
        <v>2</v>
      </c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4"/>
      <c r="AB110" s="292">
        <v>3</v>
      </c>
      <c r="AC110" s="293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4"/>
      <c r="AN110" s="292">
        <v>4</v>
      </c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4"/>
      <c r="AZ110" s="292">
        <v>5</v>
      </c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4"/>
      <c r="BL110" s="292">
        <v>6</v>
      </c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4"/>
      <c r="BX110" s="292">
        <v>7</v>
      </c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4"/>
      <c r="CI110" s="292">
        <v>8</v>
      </c>
      <c r="CJ110" s="293"/>
      <c r="CK110" s="293"/>
      <c r="CL110" s="293"/>
      <c r="CM110" s="293"/>
      <c r="CN110" s="293"/>
      <c r="CO110" s="293"/>
      <c r="CP110" s="293"/>
      <c r="CQ110" s="293"/>
      <c r="CR110" s="294"/>
      <c r="CS110" s="292">
        <v>9</v>
      </c>
      <c r="CT110" s="293"/>
      <c r="CU110" s="293"/>
      <c r="CV110" s="293"/>
      <c r="CW110" s="293"/>
      <c r="CX110" s="294"/>
      <c r="CY110" s="292">
        <v>10</v>
      </c>
      <c r="CZ110" s="293"/>
      <c r="DA110" s="293"/>
      <c r="DB110" s="293"/>
      <c r="DC110" s="293"/>
      <c r="DD110" s="293"/>
      <c r="DE110" s="293"/>
      <c r="DF110" s="293"/>
      <c r="DG110" s="293"/>
      <c r="DH110" s="294"/>
      <c r="DI110" s="292">
        <v>11</v>
      </c>
      <c r="DJ110" s="293"/>
      <c r="DK110" s="293"/>
      <c r="DL110" s="293"/>
      <c r="DM110" s="293"/>
      <c r="DN110" s="293"/>
      <c r="DO110" s="293"/>
      <c r="DP110" s="293"/>
      <c r="DQ110" s="293"/>
      <c r="DR110" s="294"/>
      <c r="DS110" s="292">
        <v>12</v>
      </c>
      <c r="DT110" s="293"/>
      <c r="DU110" s="293"/>
      <c r="DV110" s="293"/>
      <c r="DW110" s="293"/>
      <c r="DX110" s="293"/>
      <c r="DY110" s="293"/>
      <c r="DZ110" s="293"/>
      <c r="EA110" s="293"/>
      <c r="EB110" s="294"/>
      <c r="EC110" s="292">
        <v>13</v>
      </c>
      <c r="ED110" s="293"/>
      <c r="EE110" s="293"/>
      <c r="EF110" s="293"/>
      <c r="EG110" s="293"/>
      <c r="EH110" s="293"/>
      <c r="EI110" s="293"/>
      <c r="EJ110" s="293"/>
      <c r="EK110" s="293"/>
      <c r="EL110" s="294"/>
      <c r="EM110" s="292">
        <v>14</v>
      </c>
      <c r="EN110" s="293"/>
      <c r="EO110" s="293"/>
      <c r="EP110" s="293"/>
      <c r="EQ110" s="293"/>
      <c r="ER110" s="293"/>
      <c r="ES110" s="293"/>
      <c r="ET110" s="293"/>
      <c r="EU110" s="293"/>
      <c r="EV110" s="294"/>
      <c r="EW110" s="292">
        <v>15</v>
      </c>
      <c r="EX110" s="293"/>
      <c r="EY110" s="293"/>
      <c r="EZ110" s="293"/>
      <c r="FA110" s="293"/>
      <c r="FB110" s="293"/>
      <c r="FC110" s="293"/>
      <c r="FD110" s="293"/>
      <c r="FE110" s="293"/>
      <c r="FF110" s="294"/>
    </row>
    <row r="111" spans="2:162" ht="160.5" customHeight="1">
      <c r="B111" s="302" t="s">
        <v>291</v>
      </c>
      <c r="C111" s="303"/>
      <c r="D111" s="303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4"/>
      <c r="P111" s="305" t="s">
        <v>55</v>
      </c>
      <c r="Q111" s="305"/>
      <c r="R111" s="305"/>
      <c r="S111" s="305"/>
      <c r="T111" s="305"/>
      <c r="U111" s="305"/>
      <c r="V111" s="305"/>
      <c r="W111" s="305"/>
      <c r="X111" s="305"/>
      <c r="Y111" s="305"/>
      <c r="Z111" s="305"/>
      <c r="AA111" s="305"/>
      <c r="AB111" s="305" t="s">
        <v>292</v>
      </c>
      <c r="AC111" s="305"/>
      <c r="AD111" s="305"/>
      <c r="AE111" s="305"/>
      <c r="AF111" s="305"/>
      <c r="AG111" s="305"/>
      <c r="AH111" s="305"/>
      <c r="AI111" s="305"/>
      <c r="AJ111" s="305"/>
      <c r="AK111" s="305"/>
      <c r="AL111" s="305"/>
      <c r="AM111" s="305"/>
      <c r="AN111" s="199" t="s">
        <v>19</v>
      </c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306" t="s">
        <v>20</v>
      </c>
      <c r="BA111" s="306"/>
      <c r="BB111" s="306"/>
      <c r="BC111" s="306"/>
      <c r="BD111" s="306"/>
      <c r="BE111" s="306"/>
      <c r="BF111" s="306"/>
      <c r="BG111" s="306"/>
      <c r="BH111" s="306"/>
      <c r="BI111" s="306"/>
      <c r="BJ111" s="306"/>
      <c r="BK111" s="306"/>
      <c r="BL111" s="306"/>
      <c r="BM111" s="306"/>
      <c r="BN111" s="306"/>
      <c r="BO111" s="306"/>
      <c r="BP111" s="306"/>
      <c r="BQ111" s="306"/>
      <c r="BR111" s="306"/>
      <c r="BS111" s="306"/>
      <c r="BT111" s="306"/>
      <c r="BU111" s="306"/>
      <c r="BV111" s="306"/>
      <c r="BW111" s="306"/>
      <c r="BX111" s="307" t="s">
        <v>55</v>
      </c>
      <c r="BY111" s="308"/>
      <c r="BZ111" s="308"/>
      <c r="CA111" s="308"/>
      <c r="CB111" s="308"/>
      <c r="CC111" s="308"/>
      <c r="CD111" s="308"/>
      <c r="CE111" s="308"/>
      <c r="CF111" s="308"/>
      <c r="CG111" s="308"/>
      <c r="CH111" s="309"/>
      <c r="CI111" s="229" t="s">
        <v>22</v>
      </c>
      <c r="CJ111" s="310"/>
      <c r="CK111" s="310"/>
      <c r="CL111" s="310"/>
      <c r="CM111" s="310"/>
      <c r="CN111" s="310"/>
      <c r="CO111" s="310"/>
      <c r="CP111" s="310"/>
      <c r="CQ111" s="310"/>
      <c r="CR111" s="311"/>
      <c r="CS111" s="295" t="s">
        <v>23</v>
      </c>
      <c r="CT111" s="296"/>
      <c r="CU111" s="296"/>
      <c r="CV111" s="296"/>
      <c r="CW111" s="296"/>
      <c r="CX111" s="297"/>
      <c r="CY111" s="298">
        <v>1224</v>
      </c>
      <c r="CZ111" s="298"/>
      <c r="DA111" s="298"/>
      <c r="DB111" s="298"/>
      <c r="DC111" s="298"/>
      <c r="DD111" s="298"/>
      <c r="DE111" s="298"/>
      <c r="DF111" s="298"/>
      <c r="DG111" s="298"/>
      <c r="DH111" s="298"/>
      <c r="DI111" s="299">
        <v>932</v>
      </c>
      <c r="DJ111" s="300"/>
      <c r="DK111" s="300"/>
      <c r="DL111" s="300"/>
      <c r="DM111" s="300"/>
      <c r="DN111" s="300"/>
      <c r="DO111" s="300"/>
      <c r="DP111" s="300"/>
      <c r="DQ111" s="300"/>
      <c r="DR111" s="301"/>
      <c r="DS111" s="202"/>
      <c r="DT111" s="203"/>
      <c r="DU111" s="203"/>
      <c r="DV111" s="203"/>
      <c r="DW111" s="203"/>
      <c r="DX111" s="203"/>
      <c r="DY111" s="203"/>
      <c r="DZ111" s="203"/>
      <c r="EA111" s="203"/>
      <c r="EB111" s="204"/>
      <c r="EC111" s="206"/>
      <c r="ED111" s="207"/>
      <c r="EE111" s="207"/>
      <c r="EF111" s="207"/>
      <c r="EG111" s="207"/>
      <c r="EH111" s="207"/>
      <c r="EI111" s="207"/>
      <c r="EJ111" s="207"/>
      <c r="EK111" s="207"/>
      <c r="EL111" s="208"/>
      <c r="EM111" s="209"/>
      <c r="EN111" s="210"/>
      <c r="EO111" s="210"/>
      <c r="EP111" s="210"/>
      <c r="EQ111" s="210"/>
      <c r="ER111" s="210"/>
      <c r="ES111" s="210"/>
      <c r="ET111" s="210"/>
      <c r="EU111" s="210"/>
      <c r="EV111" s="211"/>
      <c r="EW111" s="209"/>
      <c r="EX111" s="210"/>
      <c r="EY111" s="210"/>
      <c r="EZ111" s="210"/>
      <c r="FA111" s="210"/>
      <c r="FB111" s="210"/>
      <c r="FC111" s="210"/>
      <c r="FD111" s="210"/>
      <c r="FE111" s="210"/>
      <c r="FF111" s="211"/>
    </row>
    <row r="112" spans="2:162" ht="101.25" customHeight="1">
      <c r="B112" s="173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5"/>
      <c r="P112" s="235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8"/>
      <c r="AB112" s="270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2"/>
      <c r="AN112" s="270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2"/>
      <c r="AZ112" s="270"/>
      <c r="BA112" s="271"/>
      <c r="BB112" s="271"/>
      <c r="BC112" s="271"/>
      <c r="BD112" s="271"/>
      <c r="BE112" s="271"/>
      <c r="BF112" s="271"/>
      <c r="BG112" s="271"/>
      <c r="BH112" s="271"/>
      <c r="BI112" s="271"/>
      <c r="BJ112" s="271"/>
      <c r="BK112" s="272"/>
      <c r="BL112" s="270"/>
      <c r="BM112" s="271"/>
      <c r="BN112" s="271"/>
      <c r="BO112" s="271"/>
      <c r="BP112" s="271"/>
      <c r="BQ112" s="271"/>
      <c r="BR112" s="271"/>
      <c r="BS112" s="271"/>
      <c r="BT112" s="271"/>
      <c r="BU112" s="271"/>
      <c r="BV112" s="271"/>
      <c r="BW112" s="272"/>
      <c r="BX112" s="275" t="s">
        <v>24</v>
      </c>
      <c r="BY112" s="276"/>
      <c r="BZ112" s="276"/>
      <c r="CA112" s="276"/>
      <c r="CB112" s="276"/>
      <c r="CC112" s="276"/>
      <c r="CD112" s="276"/>
      <c r="CE112" s="276"/>
      <c r="CF112" s="276"/>
      <c r="CG112" s="276"/>
      <c r="CH112" s="277"/>
      <c r="CI112" s="194" t="s">
        <v>22</v>
      </c>
      <c r="CJ112" s="195"/>
      <c r="CK112" s="195"/>
      <c r="CL112" s="195"/>
      <c r="CM112" s="195"/>
      <c r="CN112" s="195"/>
      <c r="CO112" s="195"/>
      <c r="CP112" s="195"/>
      <c r="CQ112" s="195"/>
      <c r="CR112" s="196"/>
      <c r="CS112" s="278">
        <v>792</v>
      </c>
      <c r="CT112" s="279"/>
      <c r="CU112" s="279"/>
      <c r="CV112" s="279"/>
      <c r="CW112" s="279"/>
      <c r="CX112" s="280"/>
      <c r="CY112" s="281">
        <v>60</v>
      </c>
      <c r="CZ112" s="282"/>
      <c r="DA112" s="282"/>
      <c r="DB112" s="282"/>
      <c r="DC112" s="282"/>
      <c r="DD112" s="282"/>
      <c r="DE112" s="282"/>
      <c r="DF112" s="282"/>
      <c r="DG112" s="282"/>
      <c r="DH112" s="283"/>
      <c r="DI112" s="202">
        <v>45</v>
      </c>
      <c r="DJ112" s="203"/>
      <c r="DK112" s="203"/>
      <c r="DL112" s="203"/>
      <c r="DM112" s="203"/>
      <c r="DN112" s="203"/>
      <c r="DO112" s="203"/>
      <c r="DP112" s="203"/>
      <c r="DQ112" s="203"/>
      <c r="DR112" s="204"/>
      <c r="DS112" s="205">
        <v>0.03</v>
      </c>
      <c r="DT112" s="203"/>
      <c r="DU112" s="203"/>
      <c r="DV112" s="203"/>
      <c r="DW112" s="203"/>
      <c r="DX112" s="203"/>
      <c r="DY112" s="203"/>
      <c r="DZ112" s="203"/>
      <c r="EA112" s="203"/>
      <c r="EB112" s="204"/>
      <c r="EC112" s="206"/>
      <c r="ED112" s="207"/>
      <c r="EE112" s="207"/>
      <c r="EF112" s="207"/>
      <c r="EG112" s="207"/>
      <c r="EH112" s="207"/>
      <c r="EI112" s="207"/>
      <c r="EJ112" s="207"/>
      <c r="EK112" s="207"/>
      <c r="EL112" s="208"/>
      <c r="EM112" s="222"/>
      <c r="EN112" s="210"/>
      <c r="EO112" s="210"/>
      <c r="EP112" s="210"/>
      <c r="EQ112" s="210"/>
      <c r="ER112" s="210"/>
      <c r="ES112" s="210"/>
      <c r="ET112" s="210"/>
      <c r="EU112" s="210"/>
      <c r="EV112" s="211"/>
      <c r="EW112" s="209">
        <v>14.26</v>
      </c>
      <c r="EX112" s="210"/>
      <c r="EY112" s="210"/>
      <c r="EZ112" s="210"/>
      <c r="FA112" s="210"/>
      <c r="FB112" s="210"/>
      <c r="FC112" s="210"/>
      <c r="FD112" s="210"/>
      <c r="FE112" s="210"/>
      <c r="FF112" s="211"/>
    </row>
    <row r="113" spans="2:162" ht="81.75" customHeight="1">
      <c r="B113" s="173"/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5"/>
      <c r="P113" s="235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8"/>
      <c r="AB113" s="236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8"/>
      <c r="AN113" s="236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8"/>
      <c r="AZ113" s="236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8"/>
      <c r="BL113" s="236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8"/>
      <c r="BX113" s="232" t="s">
        <v>25</v>
      </c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4"/>
      <c r="CI113" s="229" t="s">
        <v>22</v>
      </c>
      <c r="CJ113" s="230"/>
      <c r="CK113" s="230"/>
      <c r="CL113" s="230"/>
      <c r="CM113" s="230"/>
      <c r="CN113" s="230"/>
      <c r="CO113" s="230"/>
      <c r="CP113" s="230"/>
      <c r="CQ113" s="230"/>
      <c r="CR113" s="231"/>
      <c r="CS113" s="226">
        <v>792</v>
      </c>
      <c r="CT113" s="227"/>
      <c r="CU113" s="227"/>
      <c r="CV113" s="227"/>
      <c r="CW113" s="227"/>
      <c r="CX113" s="228"/>
      <c r="CY113" s="212">
        <v>288</v>
      </c>
      <c r="CZ113" s="213"/>
      <c r="DA113" s="213"/>
      <c r="DB113" s="213"/>
      <c r="DC113" s="213"/>
      <c r="DD113" s="213"/>
      <c r="DE113" s="213"/>
      <c r="DF113" s="213"/>
      <c r="DG113" s="213"/>
      <c r="DH113" s="214"/>
      <c r="DI113" s="212">
        <v>230</v>
      </c>
      <c r="DJ113" s="213"/>
      <c r="DK113" s="213"/>
      <c r="DL113" s="213"/>
      <c r="DM113" s="213"/>
      <c r="DN113" s="213"/>
      <c r="DO113" s="213"/>
      <c r="DP113" s="213"/>
      <c r="DQ113" s="213"/>
      <c r="DR113" s="214"/>
      <c r="DS113" s="215">
        <v>0.03</v>
      </c>
      <c r="DT113" s="213"/>
      <c r="DU113" s="213"/>
      <c r="DV113" s="213"/>
      <c r="DW113" s="213"/>
      <c r="DX113" s="213"/>
      <c r="DY113" s="213"/>
      <c r="DZ113" s="213"/>
      <c r="EA113" s="213"/>
      <c r="EB113" s="214"/>
      <c r="EC113" s="216">
        <v>2.75</v>
      </c>
      <c r="ED113" s="217"/>
      <c r="EE113" s="217"/>
      <c r="EF113" s="217"/>
      <c r="EG113" s="217"/>
      <c r="EH113" s="217"/>
      <c r="EI113" s="217"/>
      <c r="EJ113" s="217"/>
      <c r="EK113" s="217"/>
      <c r="EL113" s="218"/>
      <c r="EM113" s="219" t="s">
        <v>236</v>
      </c>
      <c r="EN113" s="220"/>
      <c r="EO113" s="220"/>
      <c r="EP113" s="220"/>
      <c r="EQ113" s="220"/>
      <c r="ER113" s="220"/>
      <c r="ES113" s="220"/>
      <c r="ET113" s="220"/>
      <c r="EU113" s="220"/>
      <c r="EV113" s="221"/>
      <c r="EW113" s="242">
        <v>9.5299999999999994</v>
      </c>
      <c r="EX113" s="243"/>
      <c r="EY113" s="243"/>
      <c r="EZ113" s="243"/>
      <c r="FA113" s="243"/>
      <c r="FB113" s="243"/>
      <c r="FC113" s="243"/>
      <c r="FD113" s="243"/>
      <c r="FE113" s="243"/>
      <c r="FF113" s="244"/>
    </row>
    <row r="114" spans="2:162" ht="113.25" customHeight="1">
      <c r="B114" s="173"/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5"/>
      <c r="P114" s="235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8"/>
      <c r="AB114" s="236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8"/>
      <c r="AN114" s="236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8"/>
      <c r="AZ114" s="236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8"/>
      <c r="BL114" s="236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8"/>
      <c r="BX114" s="232" t="s">
        <v>26</v>
      </c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4"/>
      <c r="CI114" s="229" t="s">
        <v>22</v>
      </c>
      <c r="CJ114" s="230"/>
      <c r="CK114" s="230"/>
      <c r="CL114" s="230"/>
      <c r="CM114" s="230"/>
      <c r="CN114" s="230"/>
      <c r="CO114" s="230"/>
      <c r="CP114" s="230"/>
      <c r="CQ114" s="230"/>
      <c r="CR114" s="231"/>
      <c r="CS114" s="267">
        <v>792</v>
      </c>
      <c r="CT114" s="268"/>
      <c r="CU114" s="268"/>
      <c r="CV114" s="268"/>
      <c r="CW114" s="268"/>
      <c r="CX114" s="269"/>
      <c r="CY114" s="202">
        <v>72</v>
      </c>
      <c r="CZ114" s="203"/>
      <c r="DA114" s="203"/>
      <c r="DB114" s="203"/>
      <c r="DC114" s="203"/>
      <c r="DD114" s="203"/>
      <c r="DE114" s="203"/>
      <c r="DF114" s="203"/>
      <c r="DG114" s="203"/>
      <c r="DH114" s="204"/>
      <c r="DI114" s="202">
        <v>54</v>
      </c>
      <c r="DJ114" s="203"/>
      <c r="DK114" s="203"/>
      <c r="DL114" s="203"/>
      <c r="DM114" s="203"/>
      <c r="DN114" s="203"/>
      <c r="DO114" s="203"/>
      <c r="DP114" s="203"/>
      <c r="DQ114" s="203"/>
      <c r="DR114" s="204"/>
      <c r="DS114" s="205">
        <v>0.03</v>
      </c>
      <c r="DT114" s="203"/>
      <c r="DU114" s="203"/>
      <c r="DV114" s="203"/>
      <c r="DW114" s="203"/>
      <c r="DX114" s="203"/>
      <c r="DY114" s="203"/>
      <c r="DZ114" s="203"/>
      <c r="EA114" s="203"/>
      <c r="EB114" s="204"/>
      <c r="EC114" s="206"/>
      <c r="ED114" s="207"/>
      <c r="EE114" s="207"/>
      <c r="EF114" s="207"/>
      <c r="EG114" s="207"/>
      <c r="EH114" s="207"/>
      <c r="EI114" s="207"/>
      <c r="EJ114" s="207"/>
      <c r="EK114" s="207"/>
      <c r="EL114" s="208"/>
      <c r="EM114" s="222"/>
      <c r="EN114" s="210"/>
      <c r="EO114" s="210"/>
      <c r="EP114" s="210"/>
      <c r="EQ114" s="210"/>
      <c r="ER114" s="210"/>
      <c r="ES114" s="210"/>
      <c r="ET114" s="210"/>
      <c r="EU114" s="210"/>
      <c r="EV114" s="211"/>
      <c r="EW114" s="209">
        <v>8.1199999999999992</v>
      </c>
      <c r="EX114" s="210"/>
      <c r="EY114" s="210"/>
      <c r="EZ114" s="210"/>
      <c r="FA114" s="210"/>
      <c r="FB114" s="210"/>
      <c r="FC114" s="210"/>
      <c r="FD114" s="210"/>
      <c r="FE114" s="210"/>
      <c r="FF114" s="211"/>
    </row>
    <row r="115" spans="2:162" ht="81" customHeight="1">
      <c r="B115" s="173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5"/>
      <c r="P115" s="235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8"/>
      <c r="AB115" s="236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8"/>
      <c r="AN115" s="236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8"/>
      <c r="AZ115" s="236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8"/>
      <c r="BL115" s="236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8"/>
      <c r="BX115" s="232" t="s">
        <v>27</v>
      </c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4"/>
      <c r="CI115" s="229" t="s">
        <v>22</v>
      </c>
      <c r="CJ115" s="230"/>
      <c r="CK115" s="230"/>
      <c r="CL115" s="230"/>
      <c r="CM115" s="230"/>
      <c r="CN115" s="230"/>
      <c r="CO115" s="230"/>
      <c r="CP115" s="230"/>
      <c r="CQ115" s="230"/>
      <c r="CR115" s="231"/>
      <c r="CS115" s="226">
        <v>792</v>
      </c>
      <c r="CT115" s="227"/>
      <c r="CU115" s="227"/>
      <c r="CV115" s="227"/>
      <c r="CW115" s="227"/>
      <c r="CX115" s="228"/>
      <c r="CY115" s="202">
        <v>144</v>
      </c>
      <c r="CZ115" s="203"/>
      <c r="DA115" s="203"/>
      <c r="DB115" s="203"/>
      <c r="DC115" s="203"/>
      <c r="DD115" s="203"/>
      <c r="DE115" s="203"/>
      <c r="DF115" s="203"/>
      <c r="DG115" s="203"/>
      <c r="DH115" s="204"/>
      <c r="DI115" s="202">
        <v>108</v>
      </c>
      <c r="DJ115" s="203"/>
      <c r="DK115" s="203"/>
      <c r="DL115" s="203"/>
      <c r="DM115" s="203"/>
      <c r="DN115" s="203"/>
      <c r="DO115" s="203"/>
      <c r="DP115" s="203"/>
      <c r="DQ115" s="203"/>
      <c r="DR115" s="204"/>
      <c r="DS115" s="205">
        <v>0.03</v>
      </c>
      <c r="DT115" s="203"/>
      <c r="DU115" s="203"/>
      <c r="DV115" s="203"/>
      <c r="DW115" s="203"/>
      <c r="DX115" s="203"/>
      <c r="DY115" s="203"/>
      <c r="DZ115" s="203"/>
      <c r="EA115" s="203"/>
      <c r="EB115" s="204"/>
      <c r="EC115" s="206"/>
      <c r="ED115" s="207"/>
      <c r="EE115" s="207"/>
      <c r="EF115" s="207"/>
      <c r="EG115" s="207"/>
      <c r="EH115" s="207"/>
      <c r="EI115" s="207"/>
      <c r="EJ115" s="207"/>
      <c r="EK115" s="207"/>
      <c r="EL115" s="208"/>
      <c r="EM115" s="209"/>
      <c r="EN115" s="210"/>
      <c r="EO115" s="210"/>
      <c r="EP115" s="210"/>
      <c r="EQ115" s="210"/>
      <c r="ER115" s="210"/>
      <c r="ES115" s="210"/>
      <c r="ET115" s="210"/>
      <c r="EU115" s="210"/>
      <c r="EV115" s="211"/>
      <c r="EW115" s="209">
        <v>9.56</v>
      </c>
      <c r="EX115" s="210"/>
      <c r="EY115" s="210"/>
      <c r="EZ115" s="210"/>
      <c r="FA115" s="210"/>
      <c r="FB115" s="210"/>
      <c r="FC115" s="210"/>
      <c r="FD115" s="210"/>
      <c r="FE115" s="210"/>
      <c r="FF115" s="211"/>
    </row>
    <row r="116" spans="2:162" ht="97.5" customHeight="1">
      <c r="B116" s="173"/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5"/>
      <c r="P116" s="235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8"/>
      <c r="AB116" s="236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8"/>
      <c r="AN116" s="236"/>
      <c r="AO116" s="237"/>
      <c r="AP116" s="237"/>
      <c r="AQ116" s="237"/>
      <c r="AR116" s="237"/>
      <c r="AS116" s="237"/>
      <c r="AT116" s="237"/>
      <c r="AU116" s="237"/>
      <c r="AV116" s="237"/>
      <c r="AW116" s="237"/>
      <c r="AX116" s="237"/>
      <c r="AY116" s="117"/>
      <c r="AZ116" s="236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8"/>
      <c r="BL116" s="236"/>
      <c r="BM116" s="237"/>
      <c r="BN116" s="237"/>
      <c r="BO116" s="237"/>
      <c r="BP116" s="237"/>
      <c r="BQ116" s="237"/>
      <c r="BR116" s="237"/>
      <c r="BS116" s="237"/>
      <c r="BT116" s="237"/>
      <c r="BU116" s="237"/>
      <c r="BV116" s="237"/>
      <c r="BW116" s="238"/>
      <c r="BX116" s="232" t="s">
        <v>28</v>
      </c>
      <c r="BY116" s="233"/>
      <c r="BZ116" s="233"/>
      <c r="CA116" s="233"/>
      <c r="CB116" s="233"/>
      <c r="CC116" s="233"/>
      <c r="CD116" s="233"/>
      <c r="CE116" s="233"/>
      <c r="CF116" s="233"/>
      <c r="CG116" s="233"/>
      <c r="CH116" s="234"/>
      <c r="CI116" s="229" t="s">
        <v>22</v>
      </c>
      <c r="CJ116" s="230"/>
      <c r="CK116" s="230"/>
      <c r="CL116" s="230"/>
      <c r="CM116" s="230"/>
      <c r="CN116" s="230"/>
      <c r="CO116" s="230"/>
      <c r="CP116" s="230"/>
      <c r="CQ116" s="230"/>
      <c r="CR116" s="231"/>
      <c r="CS116" s="226">
        <v>792</v>
      </c>
      <c r="CT116" s="227"/>
      <c r="CU116" s="227"/>
      <c r="CV116" s="227"/>
      <c r="CW116" s="227"/>
      <c r="CX116" s="228"/>
      <c r="CY116" s="202">
        <v>36</v>
      </c>
      <c r="CZ116" s="203"/>
      <c r="DA116" s="203"/>
      <c r="DB116" s="203"/>
      <c r="DC116" s="203"/>
      <c r="DD116" s="203"/>
      <c r="DE116" s="203"/>
      <c r="DF116" s="203"/>
      <c r="DG116" s="203"/>
      <c r="DH116" s="204"/>
      <c r="DI116" s="202">
        <v>27</v>
      </c>
      <c r="DJ116" s="203"/>
      <c r="DK116" s="203"/>
      <c r="DL116" s="203"/>
      <c r="DM116" s="203"/>
      <c r="DN116" s="203"/>
      <c r="DO116" s="203"/>
      <c r="DP116" s="203"/>
      <c r="DQ116" s="203"/>
      <c r="DR116" s="204"/>
      <c r="DS116" s="205">
        <v>0.03</v>
      </c>
      <c r="DT116" s="203"/>
      <c r="DU116" s="203"/>
      <c r="DV116" s="203"/>
      <c r="DW116" s="203"/>
      <c r="DX116" s="203"/>
      <c r="DY116" s="203"/>
      <c r="DZ116" s="203"/>
      <c r="EA116" s="203"/>
      <c r="EB116" s="204"/>
      <c r="EC116" s="206"/>
      <c r="ED116" s="207"/>
      <c r="EE116" s="207"/>
      <c r="EF116" s="207"/>
      <c r="EG116" s="207"/>
      <c r="EH116" s="207"/>
      <c r="EI116" s="207"/>
      <c r="EJ116" s="207"/>
      <c r="EK116" s="207"/>
      <c r="EL116" s="208"/>
      <c r="EM116" s="209"/>
      <c r="EN116" s="210"/>
      <c r="EO116" s="210"/>
      <c r="EP116" s="210"/>
      <c r="EQ116" s="210"/>
      <c r="ER116" s="210"/>
      <c r="ES116" s="210"/>
      <c r="ET116" s="210"/>
      <c r="EU116" s="210"/>
      <c r="EV116" s="211"/>
      <c r="EW116" s="209">
        <v>3.73</v>
      </c>
      <c r="EX116" s="210"/>
      <c r="EY116" s="210"/>
      <c r="EZ116" s="210"/>
      <c r="FA116" s="210"/>
      <c r="FB116" s="210"/>
      <c r="FC116" s="210"/>
      <c r="FD116" s="210"/>
      <c r="FE116" s="210"/>
      <c r="FF116" s="211"/>
    </row>
    <row r="117" spans="2:162" ht="57" customHeight="1">
      <c r="B117" s="173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5"/>
      <c r="P117" s="235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8"/>
      <c r="AB117" s="236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8"/>
      <c r="AN117" s="116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8"/>
      <c r="AZ117" s="236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8"/>
      <c r="BL117" s="236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8"/>
      <c r="BX117" s="232" t="s">
        <v>29</v>
      </c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4"/>
      <c r="CI117" s="229" t="s">
        <v>22</v>
      </c>
      <c r="CJ117" s="230"/>
      <c r="CK117" s="230"/>
      <c r="CL117" s="230"/>
      <c r="CM117" s="230"/>
      <c r="CN117" s="230"/>
      <c r="CO117" s="230"/>
      <c r="CP117" s="230"/>
      <c r="CQ117" s="230"/>
      <c r="CR117" s="231"/>
      <c r="CS117" s="226">
        <v>792</v>
      </c>
      <c r="CT117" s="227"/>
      <c r="CU117" s="227"/>
      <c r="CV117" s="227"/>
      <c r="CW117" s="227"/>
      <c r="CX117" s="228"/>
      <c r="CY117" s="202">
        <v>288</v>
      </c>
      <c r="CZ117" s="203"/>
      <c r="DA117" s="203"/>
      <c r="DB117" s="203"/>
      <c r="DC117" s="203"/>
      <c r="DD117" s="203"/>
      <c r="DE117" s="203"/>
      <c r="DF117" s="203"/>
      <c r="DG117" s="203"/>
      <c r="DH117" s="204"/>
      <c r="DI117" s="202">
        <v>216</v>
      </c>
      <c r="DJ117" s="203"/>
      <c r="DK117" s="203"/>
      <c r="DL117" s="203"/>
      <c r="DM117" s="203"/>
      <c r="DN117" s="203"/>
      <c r="DO117" s="203"/>
      <c r="DP117" s="203"/>
      <c r="DQ117" s="203"/>
      <c r="DR117" s="204"/>
      <c r="DS117" s="205">
        <v>0.03</v>
      </c>
      <c r="DT117" s="203"/>
      <c r="DU117" s="203"/>
      <c r="DV117" s="203"/>
      <c r="DW117" s="203"/>
      <c r="DX117" s="203"/>
      <c r="DY117" s="203"/>
      <c r="DZ117" s="203"/>
      <c r="EA117" s="203"/>
      <c r="EB117" s="204"/>
      <c r="EC117" s="206"/>
      <c r="ED117" s="207"/>
      <c r="EE117" s="207"/>
      <c r="EF117" s="207"/>
      <c r="EG117" s="207"/>
      <c r="EH117" s="207"/>
      <c r="EI117" s="207"/>
      <c r="EJ117" s="207"/>
      <c r="EK117" s="207"/>
      <c r="EL117" s="208"/>
      <c r="EM117" s="209"/>
      <c r="EN117" s="210"/>
      <c r="EO117" s="210"/>
      <c r="EP117" s="210"/>
      <c r="EQ117" s="210"/>
      <c r="ER117" s="210"/>
      <c r="ES117" s="210"/>
      <c r="ET117" s="210"/>
      <c r="EU117" s="210"/>
      <c r="EV117" s="211"/>
      <c r="EW117" s="209">
        <v>6.41</v>
      </c>
      <c r="EX117" s="210"/>
      <c r="EY117" s="210"/>
      <c r="EZ117" s="210"/>
      <c r="FA117" s="210"/>
      <c r="FB117" s="210"/>
      <c r="FC117" s="210"/>
      <c r="FD117" s="210"/>
      <c r="FE117" s="210"/>
      <c r="FF117" s="211"/>
    </row>
    <row r="118" spans="2:162" ht="42.75" customHeight="1">
      <c r="B118" s="173"/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5"/>
      <c r="P118" s="235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8"/>
      <c r="AB118" s="236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8"/>
      <c r="AN118" s="236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8"/>
      <c r="AZ118" s="236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8"/>
      <c r="BL118" s="236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8"/>
      <c r="BX118" s="232" t="s">
        <v>30</v>
      </c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4"/>
      <c r="CI118" s="229" t="s">
        <v>22</v>
      </c>
      <c r="CJ118" s="230"/>
      <c r="CK118" s="230"/>
      <c r="CL118" s="230"/>
      <c r="CM118" s="230"/>
      <c r="CN118" s="230"/>
      <c r="CO118" s="230"/>
      <c r="CP118" s="230"/>
      <c r="CQ118" s="230"/>
      <c r="CR118" s="231"/>
      <c r="CS118" s="267">
        <v>792</v>
      </c>
      <c r="CT118" s="268"/>
      <c r="CU118" s="268"/>
      <c r="CV118" s="268"/>
      <c r="CW118" s="268"/>
      <c r="CX118" s="269"/>
      <c r="CY118" s="202">
        <v>96</v>
      </c>
      <c r="CZ118" s="203"/>
      <c r="DA118" s="203"/>
      <c r="DB118" s="203"/>
      <c r="DC118" s="203"/>
      <c r="DD118" s="203"/>
      <c r="DE118" s="203"/>
      <c r="DF118" s="203"/>
      <c r="DG118" s="203"/>
      <c r="DH118" s="204"/>
      <c r="DI118" s="202">
        <v>72</v>
      </c>
      <c r="DJ118" s="203"/>
      <c r="DK118" s="203"/>
      <c r="DL118" s="203"/>
      <c r="DM118" s="203"/>
      <c r="DN118" s="203"/>
      <c r="DO118" s="203"/>
      <c r="DP118" s="203"/>
      <c r="DQ118" s="203"/>
      <c r="DR118" s="204"/>
      <c r="DS118" s="205">
        <v>0.03</v>
      </c>
      <c r="DT118" s="203"/>
      <c r="DU118" s="203"/>
      <c r="DV118" s="203"/>
      <c r="DW118" s="203"/>
      <c r="DX118" s="203"/>
      <c r="DY118" s="203"/>
      <c r="DZ118" s="203"/>
      <c r="EA118" s="203"/>
      <c r="EB118" s="204"/>
      <c r="EC118" s="206"/>
      <c r="ED118" s="207"/>
      <c r="EE118" s="207"/>
      <c r="EF118" s="207"/>
      <c r="EG118" s="207"/>
      <c r="EH118" s="207"/>
      <c r="EI118" s="207"/>
      <c r="EJ118" s="207"/>
      <c r="EK118" s="207"/>
      <c r="EL118" s="208"/>
      <c r="EM118" s="229"/>
      <c r="EN118" s="230"/>
      <c r="EO118" s="230"/>
      <c r="EP118" s="230"/>
      <c r="EQ118" s="230"/>
      <c r="ER118" s="230"/>
      <c r="ES118" s="230"/>
      <c r="ET118" s="230"/>
      <c r="EU118" s="230"/>
      <c r="EV118" s="231"/>
      <c r="EW118" s="209">
        <v>4.91</v>
      </c>
      <c r="EX118" s="210"/>
      <c r="EY118" s="210"/>
      <c r="EZ118" s="210"/>
      <c r="FA118" s="210"/>
      <c r="FB118" s="210"/>
      <c r="FC118" s="210"/>
      <c r="FD118" s="210"/>
      <c r="FE118" s="210"/>
      <c r="FF118" s="211"/>
    </row>
    <row r="119" spans="2:162" ht="50.25" customHeight="1">
      <c r="B119" s="173"/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5"/>
      <c r="P119" s="235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8"/>
      <c r="AB119" s="236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8"/>
      <c r="AN119" s="239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1"/>
      <c r="AZ119" s="236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8"/>
      <c r="BL119" s="236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8"/>
      <c r="BX119" s="232" t="s">
        <v>31</v>
      </c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4"/>
      <c r="CI119" s="229" t="s">
        <v>22</v>
      </c>
      <c r="CJ119" s="230"/>
      <c r="CK119" s="230"/>
      <c r="CL119" s="230"/>
      <c r="CM119" s="230"/>
      <c r="CN119" s="230"/>
      <c r="CO119" s="230"/>
      <c r="CP119" s="230"/>
      <c r="CQ119" s="230"/>
      <c r="CR119" s="231"/>
      <c r="CS119" s="226">
        <v>792</v>
      </c>
      <c r="CT119" s="227"/>
      <c r="CU119" s="227"/>
      <c r="CV119" s="227"/>
      <c r="CW119" s="227"/>
      <c r="CX119" s="228"/>
      <c r="CY119" s="202">
        <v>36</v>
      </c>
      <c r="CZ119" s="203"/>
      <c r="DA119" s="203"/>
      <c r="DB119" s="203"/>
      <c r="DC119" s="203"/>
      <c r="DD119" s="203"/>
      <c r="DE119" s="203"/>
      <c r="DF119" s="203"/>
      <c r="DG119" s="203"/>
      <c r="DH119" s="204"/>
      <c r="DI119" s="202">
        <v>27</v>
      </c>
      <c r="DJ119" s="203"/>
      <c r="DK119" s="203"/>
      <c r="DL119" s="203"/>
      <c r="DM119" s="203"/>
      <c r="DN119" s="203"/>
      <c r="DO119" s="203"/>
      <c r="DP119" s="203"/>
      <c r="DQ119" s="203"/>
      <c r="DR119" s="204"/>
      <c r="DS119" s="205">
        <v>0.03</v>
      </c>
      <c r="DT119" s="203"/>
      <c r="DU119" s="203"/>
      <c r="DV119" s="203"/>
      <c r="DW119" s="203"/>
      <c r="DX119" s="203"/>
      <c r="DY119" s="203"/>
      <c r="DZ119" s="203"/>
      <c r="EA119" s="203"/>
      <c r="EB119" s="204"/>
      <c r="EC119" s="206"/>
      <c r="ED119" s="207"/>
      <c r="EE119" s="207"/>
      <c r="EF119" s="207"/>
      <c r="EG119" s="207"/>
      <c r="EH119" s="207"/>
      <c r="EI119" s="207"/>
      <c r="EJ119" s="207"/>
      <c r="EK119" s="207"/>
      <c r="EL119" s="208"/>
      <c r="EM119" s="209"/>
      <c r="EN119" s="210"/>
      <c r="EO119" s="210"/>
      <c r="EP119" s="210"/>
      <c r="EQ119" s="210"/>
      <c r="ER119" s="210"/>
      <c r="ES119" s="210"/>
      <c r="ET119" s="210"/>
      <c r="EU119" s="210"/>
      <c r="EV119" s="211"/>
      <c r="EW119" s="209">
        <v>9.77</v>
      </c>
      <c r="EX119" s="210"/>
      <c r="EY119" s="210"/>
      <c r="EZ119" s="210"/>
      <c r="FA119" s="210"/>
      <c r="FB119" s="210"/>
      <c r="FC119" s="210"/>
      <c r="FD119" s="210"/>
      <c r="FE119" s="210"/>
      <c r="FF119" s="211"/>
    </row>
    <row r="120" spans="2:162" ht="114" customHeight="1">
      <c r="B120" s="173"/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5"/>
      <c r="P120" s="235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8"/>
      <c r="AB120" s="236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8"/>
      <c r="AN120" s="239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1"/>
      <c r="AZ120" s="236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8"/>
      <c r="BL120" s="236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8"/>
      <c r="BX120" s="232" t="s">
        <v>32</v>
      </c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4"/>
      <c r="CI120" s="229" t="s">
        <v>22</v>
      </c>
      <c r="CJ120" s="230"/>
      <c r="CK120" s="230"/>
      <c r="CL120" s="230"/>
      <c r="CM120" s="230"/>
      <c r="CN120" s="230"/>
      <c r="CO120" s="230"/>
      <c r="CP120" s="230"/>
      <c r="CQ120" s="230"/>
      <c r="CR120" s="231"/>
      <c r="CS120" s="226">
        <v>792</v>
      </c>
      <c r="CT120" s="227"/>
      <c r="CU120" s="227"/>
      <c r="CV120" s="227"/>
      <c r="CW120" s="227"/>
      <c r="CX120" s="228"/>
      <c r="CY120" s="202">
        <v>0</v>
      </c>
      <c r="CZ120" s="203"/>
      <c r="DA120" s="203"/>
      <c r="DB120" s="203"/>
      <c r="DC120" s="203"/>
      <c r="DD120" s="203"/>
      <c r="DE120" s="203"/>
      <c r="DF120" s="203"/>
      <c r="DG120" s="203"/>
      <c r="DH120" s="204"/>
      <c r="DI120" s="202">
        <v>0</v>
      </c>
      <c r="DJ120" s="203"/>
      <c r="DK120" s="203"/>
      <c r="DL120" s="203"/>
      <c r="DM120" s="203"/>
      <c r="DN120" s="203"/>
      <c r="DO120" s="203"/>
      <c r="DP120" s="203"/>
      <c r="DQ120" s="203"/>
      <c r="DR120" s="204"/>
      <c r="DS120" s="205">
        <v>0.03</v>
      </c>
      <c r="DT120" s="203"/>
      <c r="DU120" s="203"/>
      <c r="DV120" s="203"/>
      <c r="DW120" s="203"/>
      <c r="DX120" s="203"/>
      <c r="DY120" s="203"/>
      <c r="DZ120" s="203"/>
      <c r="EA120" s="203"/>
      <c r="EB120" s="204"/>
      <c r="EC120" s="206"/>
      <c r="ED120" s="207"/>
      <c r="EE120" s="207"/>
      <c r="EF120" s="207"/>
      <c r="EG120" s="207"/>
      <c r="EH120" s="207"/>
      <c r="EI120" s="207"/>
      <c r="EJ120" s="207"/>
      <c r="EK120" s="207"/>
      <c r="EL120" s="208"/>
      <c r="EM120" s="209"/>
      <c r="EN120" s="210"/>
      <c r="EO120" s="210"/>
      <c r="EP120" s="210"/>
      <c r="EQ120" s="210"/>
      <c r="ER120" s="210"/>
      <c r="ES120" s="210"/>
      <c r="ET120" s="210"/>
      <c r="EU120" s="210"/>
      <c r="EV120" s="211"/>
      <c r="EW120" s="209">
        <v>0</v>
      </c>
      <c r="EX120" s="210"/>
      <c r="EY120" s="210"/>
      <c r="EZ120" s="210"/>
      <c r="FA120" s="210"/>
      <c r="FB120" s="210"/>
      <c r="FC120" s="210"/>
      <c r="FD120" s="210"/>
      <c r="FE120" s="210"/>
      <c r="FF120" s="211"/>
    </row>
    <row r="121" spans="2:162" ht="66" customHeight="1">
      <c r="B121" s="173"/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5"/>
      <c r="P121" s="235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8"/>
      <c r="AB121" s="236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8"/>
      <c r="AN121" s="239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1"/>
      <c r="AZ121" s="236"/>
      <c r="BA121" s="237"/>
      <c r="BB121" s="237"/>
      <c r="BC121" s="237"/>
      <c r="BD121" s="237"/>
      <c r="BE121" s="237"/>
      <c r="BF121" s="237"/>
      <c r="BG121" s="237"/>
      <c r="BH121" s="237"/>
      <c r="BI121" s="237"/>
      <c r="BJ121" s="237"/>
      <c r="BK121" s="238"/>
      <c r="BL121" s="236"/>
      <c r="BM121" s="237"/>
      <c r="BN121" s="237"/>
      <c r="BO121" s="237"/>
      <c r="BP121" s="237"/>
      <c r="BQ121" s="237"/>
      <c r="BR121" s="237"/>
      <c r="BS121" s="237"/>
      <c r="BT121" s="237"/>
      <c r="BU121" s="237"/>
      <c r="BV121" s="237"/>
      <c r="BW121" s="238"/>
      <c r="BX121" s="232" t="s">
        <v>33</v>
      </c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4"/>
      <c r="CI121" s="229" t="s">
        <v>22</v>
      </c>
      <c r="CJ121" s="230"/>
      <c r="CK121" s="230"/>
      <c r="CL121" s="230"/>
      <c r="CM121" s="230"/>
      <c r="CN121" s="230"/>
      <c r="CO121" s="230"/>
      <c r="CP121" s="230"/>
      <c r="CQ121" s="230"/>
      <c r="CR121" s="231"/>
      <c r="CS121" s="226">
        <v>792</v>
      </c>
      <c r="CT121" s="227"/>
      <c r="CU121" s="227"/>
      <c r="CV121" s="227"/>
      <c r="CW121" s="227"/>
      <c r="CX121" s="228"/>
      <c r="CY121" s="202">
        <v>0</v>
      </c>
      <c r="CZ121" s="203"/>
      <c r="DA121" s="203"/>
      <c r="DB121" s="203"/>
      <c r="DC121" s="203"/>
      <c r="DD121" s="203"/>
      <c r="DE121" s="203"/>
      <c r="DF121" s="203"/>
      <c r="DG121" s="203"/>
      <c r="DH121" s="204"/>
      <c r="DI121" s="202">
        <v>0</v>
      </c>
      <c r="DJ121" s="203"/>
      <c r="DK121" s="203"/>
      <c r="DL121" s="203"/>
      <c r="DM121" s="203"/>
      <c r="DN121" s="203"/>
      <c r="DO121" s="203"/>
      <c r="DP121" s="203"/>
      <c r="DQ121" s="203"/>
      <c r="DR121" s="204"/>
      <c r="DS121" s="205">
        <v>0.03</v>
      </c>
      <c r="DT121" s="203"/>
      <c r="DU121" s="203"/>
      <c r="DV121" s="203"/>
      <c r="DW121" s="203"/>
      <c r="DX121" s="203"/>
      <c r="DY121" s="203"/>
      <c r="DZ121" s="203"/>
      <c r="EA121" s="203"/>
      <c r="EB121" s="204"/>
      <c r="EC121" s="206"/>
      <c r="ED121" s="207"/>
      <c r="EE121" s="207"/>
      <c r="EF121" s="207"/>
      <c r="EG121" s="207"/>
      <c r="EH121" s="207"/>
      <c r="EI121" s="207"/>
      <c r="EJ121" s="207"/>
      <c r="EK121" s="207"/>
      <c r="EL121" s="208"/>
      <c r="EM121" s="209"/>
      <c r="EN121" s="210"/>
      <c r="EO121" s="210"/>
      <c r="EP121" s="210"/>
      <c r="EQ121" s="210"/>
      <c r="ER121" s="210"/>
      <c r="ES121" s="210"/>
      <c r="ET121" s="210"/>
      <c r="EU121" s="210"/>
      <c r="EV121" s="211"/>
      <c r="EW121" s="209">
        <v>0</v>
      </c>
      <c r="EX121" s="210"/>
      <c r="EY121" s="210"/>
      <c r="EZ121" s="210"/>
      <c r="FA121" s="210"/>
      <c r="FB121" s="210"/>
      <c r="FC121" s="210"/>
      <c r="FD121" s="210"/>
      <c r="FE121" s="210"/>
      <c r="FF121" s="211"/>
    </row>
    <row r="122" spans="2:162" ht="127.5" customHeight="1">
      <c r="B122" s="173"/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5"/>
      <c r="P122" s="235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8"/>
      <c r="AB122" s="236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8"/>
      <c r="AN122" s="239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1"/>
      <c r="AZ122" s="236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8"/>
      <c r="BL122" s="236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8"/>
      <c r="BX122" s="232" t="s">
        <v>34</v>
      </c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4"/>
      <c r="CI122" s="229" t="s">
        <v>22</v>
      </c>
      <c r="CJ122" s="230"/>
      <c r="CK122" s="230"/>
      <c r="CL122" s="230"/>
      <c r="CM122" s="230"/>
      <c r="CN122" s="230"/>
      <c r="CO122" s="230"/>
      <c r="CP122" s="230"/>
      <c r="CQ122" s="230"/>
      <c r="CR122" s="231"/>
      <c r="CS122" s="226">
        <v>792</v>
      </c>
      <c r="CT122" s="227"/>
      <c r="CU122" s="227"/>
      <c r="CV122" s="227"/>
      <c r="CW122" s="227"/>
      <c r="CX122" s="228"/>
      <c r="CY122" s="202">
        <v>0</v>
      </c>
      <c r="CZ122" s="203"/>
      <c r="DA122" s="203"/>
      <c r="DB122" s="203"/>
      <c r="DC122" s="203"/>
      <c r="DD122" s="203"/>
      <c r="DE122" s="203"/>
      <c r="DF122" s="203"/>
      <c r="DG122" s="203"/>
      <c r="DH122" s="204"/>
      <c r="DI122" s="202">
        <v>0</v>
      </c>
      <c r="DJ122" s="203"/>
      <c r="DK122" s="203"/>
      <c r="DL122" s="203"/>
      <c r="DM122" s="203"/>
      <c r="DN122" s="203"/>
      <c r="DO122" s="203"/>
      <c r="DP122" s="203"/>
      <c r="DQ122" s="203"/>
      <c r="DR122" s="204"/>
      <c r="DS122" s="205">
        <v>0.03</v>
      </c>
      <c r="DT122" s="203"/>
      <c r="DU122" s="203"/>
      <c r="DV122" s="203"/>
      <c r="DW122" s="203"/>
      <c r="DX122" s="203"/>
      <c r="DY122" s="203"/>
      <c r="DZ122" s="203"/>
      <c r="EA122" s="203"/>
      <c r="EB122" s="204"/>
      <c r="EC122" s="206"/>
      <c r="ED122" s="207"/>
      <c r="EE122" s="207"/>
      <c r="EF122" s="207"/>
      <c r="EG122" s="207"/>
      <c r="EH122" s="207"/>
      <c r="EI122" s="207"/>
      <c r="EJ122" s="207"/>
      <c r="EK122" s="207"/>
      <c r="EL122" s="208"/>
      <c r="EM122" s="209"/>
      <c r="EN122" s="210"/>
      <c r="EO122" s="210"/>
      <c r="EP122" s="210"/>
      <c r="EQ122" s="210"/>
      <c r="ER122" s="210"/>
      <c r="ES122" s="210"/>
      <c r="ET122" s="210"/>
      <c r="EU122" s="210"/>
      <c r="EV122" s="211"/>
      <c r="EW122" s="209">
        <v>0</v>
      </c>
      <c r="EX122" s="210"/>
      <c r="EY122" s="210"/>
      <c r="EZ122" s="210"/>
      <c r="FA122" s="210"/>
      <c r="FB122" s="210"/>
      <c r="FC122" s="210"/>
      <c r="FD122" s="210"/>
      <c r="FE122" s="210"/>
      <c r="FF122" s="211"/>
    </row>
    <row r="123" spans="2:162" ht="69.75" customHeight="1"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5"/>
      <c r="P123" s="235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8"/>
      <c r="AB123" s="236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8"/>
      <c r="AN123" s="239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1"/>
      <c r="AZ123" s="236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8"/>
      <c r="BL123" s="236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8"/>
      <c r="BX123" s="232" t="s">
        <v>35</v>
      </c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4"/>
      <c r="CI123" s="229" t="s">
        <v>22</v>
      </c>
      <c r="CJ123" s="230"/>
      <c r="CK123" s="230"/>
      <c r="CL123" s="230"/>
      <c r="CM123" s="230"/>
      <c r="CN123" s="230"/>
      <c r="CO123" s="230"/>
      <c r="CP123" s="230"/>
      <c r="CQ123" s="230"/>
      <c r="CR123" s="231"/>
      <c r="CS123" s="226">
        <v>792</v>
      </c>
      <c r="CT123" s="227"/>
      <c r="CU123" s="227"/>
      <c r="CV123" s="227"/>
      <c r="CW123" s="227"/>
      <c r="CX123" s="228"/>
      <c r="CY123" s="202">
        <v>96</v>
      </c>
      <c r="CZ123" s="203"/>
      <c r="DA123" s="203"/>
      <c r="DB123" s="203"/>
      <c r="DC123" s="203"/>
      <c r="DD123" s="203"/>
      <c r="DE123" s="203"/>
      <c r="DF123" s="203"/>
      <c r="DG123" s="203"/>
      <c r="DH123" s="204"/>
      <c r="DI123" s="202">
        <v>72</v>
      </c>
      <c r="DJ123" s="203"/>
      <c r="DK123" s="203"/>
      <c r="DL123" s="203"/>
      <c r="DM123" s="203"/>
      <c r="DN123" s="203"/>
      <c r="DO123" s="203"/>
      <c r="DP123" s="203"/>
      <c r="DQ123" s="203"/>
      <c r="DR123" s="204"/>
      <c r="DS123" s="205">
        <v>0.03</v>
      </c>
      <c r="DT123" s="203"/>
      <c r="DU123" s="203"/>
      <c r="DV123" s="203"/>
      <c r="DW123" s="203"/>
      <c r="DX123" s="203"/>
      <c r="DY123" s="203"/>
      <c r="DZ123" s="203"/>
      <c r="EA123" s="203"/>
      <c r="EB123" s="204"/>
      <c r="EC123" s="206"/>
      <c r="ED123" s="207"/>
      <c r="EE123" s="207"/>
      <c r="EF123" s="207"/>
      <c r="EG123" s="207"/>
      <c r="EH123" s="207"/>
      <c r="EI123" s="207"/>
      <c r="EJ123" s="207"/>
      <c r="EK123" s="207"/>
      <c r="EL123" s="208"/>
      <c r="EM123" s="209"/>
      <c r="EN123" s="210"/>
      <c r="EO123" s="210"/>
      <c r="EP123" s="210"/>
      <c r="EQ123" s="210"/>
      <c r="ER123" s="210"/>
      <c r="ES123" s="210"/>
      <c r="ET123" s="210"/>
      <c r="EU123" s="210"/>
      <c r="EV123" s="211"/>
      <c r="EW123" s="209">
        <v>9.31</v>
      </c>
      <c r="EX123" s="210"/>
      <c r="EY123" s="210"/>
      <c r="EZ123" s="210"/>
      <c r="FA123" s="210"/>
      <c r="FB123" s="210"/>
      <c r="FC123" s="210"/>
      <c r="FD123" s="210"/>
      <c r="FE123" s="210"/>
      <c r="FF123" s="211"/>
    </row>
    <row r="124" spans="2:162" ht="86.25" customHeight="1">
      <c r="B124" s="173"/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5"/>
      <c r="P124" s="235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8"/>
      <c r="AB124" s="236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8"/>
      <c r="AN124" s="239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1"/>
      <c r="AZ124" s="236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8"/>
      <c r="BL124" s="236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8"/>
      <c r="BX124" s="261" t="s">
        <v>36</v>
      </c>
      <c r="BY124" s="262"/>
      <c r="BZ124" s="262"/>
      <c r="CA124" s="262"/>
      <c r="CB124" s="262"/>
      <c r="CC124" s="262"/>
      <c r="CD124" s="262"/>
      <c r="CE124" s="262"/>
      <c r="CF124" s="262"/>
      <c r="CG124" s="262"/>
      <c r="CH124" s="263"/>
      <c r="CI124" s="264" t="s">
        <v>22</v>
      </c>
      <c r="CJ124" s="265"/>
      <c r="CK124" s="265"/>
      <c r="CL124" s="265"/>
      <c r="CM124" s="265"/>
      <c r="CN124" s="265"/>
      <c r="CO124" s="265"/>
      <c r="CP124" s="265"/>
      <c r="CQ124" s="265"/>
      <c r="CR124" s="266"/>
      <c r="CS124" s="248">
        <v>792</v>
      </c>
      <c r="CT124" s="249"/>
      <c r="CU124" s="249"/>
      <c r="CV124" s="249"/>
      <c r="CW124" s="249"/>
      <c r="CX124" s="250"/>
      <c r="CY124" s="251">
        <v>0</v>
      </c>
      <c r="CZ124" s="252"/>
      <c r="DA124" s="252"/>
      <c r="DB124" s="252"/>
      <c r="DC124" s="252"/>
      <c r="DD124" s="252"/>
      <c r="DE124" s="252"/>
      <c r="DF124" s="252"/>
      <c r="DG124" s="252"/>
      <c r="DH124" s="253"/>
      <c r="DI124" s="251">
        <v>0</v>
      </c>
      <c r="DJ124" s="252"/>
      <c r="DK124" s="252"/>
      <c r="DL124" s="252"/>
      <c r="DM124" s="252"/>
      <c r="DN124" s="252"/>
      <c r="DO124" s="252"/>
      <c r="DP124" s="252"/>
      <c r="DQ124" s="252"/>
      <c r="DR124" s="253"/>
      <c r="DS124" s="254">
        <v>0.03</v>
      </c>
      <c r="DT124" s="252"/>
      <c r="DU124" s="252"/>
      <c r="DV124" s="252"/>
      <c r="DW124" s="252"/>
      <c r="DX124" s="252"/>
      <c r="DY124" s="252"/>
      <c r="DZ124" s="252"/>
      <c r="EA124" s="252"/>
      <c r="EB124" s="253"/>
      <c r="EC124" s="255"/>
      <c r="ED124" s="256"/>
      <c r="EE124" s="256"/>
      <c r="EF124" s="256"/>
      <c r="EG124" s="256"/>
      <c r="EH124" s="256"/>
      <c r="EI124" s="256"/>
      <c r="EJ124" s="256"/>
      <c r="EK124" s="256"/>
      <c r="EL124" s="257"/>
      <c r="EM124" s="258"/>
      <c r="EN124" s="259"/>
      <c r="EO124" s="259"/>
      <c r="EP124" s="259"/>
      <c r="EQ124" s="259"/>
      <c r="ER124" s="259"/>
      <c r="ES124" s="259"/>
      <c r="ET124" s="259"/>
      <c r="EU124" s="259"/>
      <c r="EV124" s="260"/>
      <c r="EW124" s="245">
        <v>1.71</v>
      </c>
      <c r="EX124" s="246"/>
      <c r="EY124" s="246"/>
      <c r="EZ124" s="246"/>
      <c r="FA124" s="246"/>
      <c r="FB124" s="246"/>
      <c r="FC124" s="246"/>
      <c r="FD124" s="246"/>
      <c r="FE124" s="246"/>
      <c r="FF124" s="247"/>
    </row>
    <row r="125" spans="2:162" ht="46.5" customHeight="1">
      <c r="B125" s="173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5"/>
      <c r="P125" s="235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8"/>
      <c r="AB125" s="236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8"/>
      <c r="AN125" s="239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1"/>
      <c r="AZ125" s="236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8"/>
      <c r="BL125" s="236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8"/>
      <c r="BX125" s="232" t="s">
        <v>37</v>
      </c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4"/>
      <c r="CI125" s="229" t="s">
        <v>22</v>
      </c>
      <c r="CJ125" s="230"/>
      <c r="CK125" s="230"/>
      <c r="CL125" s="230"/>
      <c r="CM125" s="230"/>
      <c r="CN125" s="230"/>
      <c r="CO125" s="230"/>
      <c r="CP125" s="230"/>
      <c r="CQ125" s="230"/>
      <c r="CR125" s="231"/>
      <c r="CS125" s="226">
        <v>792</v>
      </c>
      <c r="CT125" s="227"/>
      <c r="CU125" s="227"/>
      <c r="CV125" s="227"/>
      <c r="CW125" s="227"/>
      <c r="CX125" s="228"/>
      <c r="CY125" s="202">
        <v>36</v>
      </c>
      <c r="CZ125" s="203"/>
      <c r="DA125" s="203"/>
      <c r="DB125" s="203"/>
      <c r="DC125" s="203"/>
      <c r="DD125" s="203"/>
      <c r="DE125" s="203"/>
      <c r="DF125" s="203"/>
      <c r="DG125" s="203"/>
      <c r="DH125" s="204"/>
      <c r="DI125" s="202">
        <v>27</v>
      </c>
      <c r="DJ125" s="203"/>
      <c r="DK125" s="203"/>
      <c r="DL125" s="203"/>
      <c r="DM125" s="203"/>
      <c r="DN125" s="203"/>
      <c r="DO125" s="203"/>
      <c r="DP125" s="203"/>
      <c r="DQ125" s="203"/>
      <c r="DR125" s="204"/>
      <c r="DS125" s="205">
        <v>0.03</v>
      </c>
      <c r="DT125" s="203"/>
      <c r="DU125" s="203"/>
      <c r="DV125" s="203"/>
      <c r="DW125" s="203"/>
      <c r="DX125" s="203"/>
      <c r="DY125" s="203"/>
      <c r="DZ125" s="203"/>
      <c r="EA125" s="203"/>
      <c r="EB125" s="204"/>
      <c r="EC125" s="206"/>
      <c r="ED125" s="207"/>
      <c r="EE125" s="207"/>
      <c r="EF125" s="207"/>
      <c r="EG125" s="207"/>
      <c r="EH125" s="207"/>
      <c r="EI125" s="207"/>
      <c r="EJ125" s="207"/>
      <c r="EK125" s="207"/>
      <c r="EL125" s="208"/>
      <c r="EM125" s="209"/>
      <c r="EN125" s="210"/>
      <c r="EO125" s="210"/>
      <c r="EP125" s="210"/>
      <c r="EQ125" s="210"/>
      <c r="ER125" s="210"/>
      <c r="ES125" s="210"/>
      <c r="ET125" s="210"/>
      <c r="EU125" s="210"/>
      <c r="EV125" s="211"/>
      <c r="EW125" s="242">
        <v>37.76</v>
      </c>
      <c r="EX125" s="243"/>
      <c r="EY125" s="243"/>
      <c r="EZ125" s="243"/>
      <c r="FA125" s="243"/>
      <c r="FB125" s="243"/>
      <c r="FC125" s="243"/>
      <c r="FD125" s="243"/>
      <c r="FE125" s="243"/>
      <c r="FF125" s="244"/>
    </row>
    <row r="126" spans="2:162" ht="60.75" customHeight="1">
      <c r="B126" s="173"/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5"/>
      <c r="P126" s="235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8"/>
      <c r="AB126" s="236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8"/>
      <c r="AN126" s="239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1"/>
      <c r="AZ126" s="236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8"/>
      <c r="BL126" s="236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8"/>
      <c r="BX126" s="232" t="s">
        <v>38</v>
      </c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4"/>
      <c r="CI126" s="229" t="s">
        <v>22</v>
      </c>
      <c r="CJ126" s="230"/>
      <c r="CK126" s="230"/>
      <c r="CL126" s="230"/>
      <c r="CM126" s="230"/>
      <c r="CN126" s="230"/>
      <c r="CO126" s="230"/>
      <c r="CP126" s="230"/>
      <c r="CQ126" s="230"/>
      <c r="CR126" s="231"/>
      <c r="CS126" s="226">
        <v>792</v>
      </c>
      <c r="CT126" s="227"/>
      <c r="CU126" s="227"/>
      <c r="CV126" s="227"/>
      <c r="CW126" s="227"/>
      <c r="CX126" s="228"/>
      <c r="CY126" s="202">
        <v>72</v>
      </c>
      <c r="CZ126" s="203"/>
      <c r="DA126" s="203"/>
      <c r="DB126" s="203"/>
      <c r="DC126" s="203"/>
      <c r="DD126" s="203"/>
      <c r="DE126" s="203"/>
      <c r="DF126" s="203"/>
      <c r="DG126" s="203"/>
      <c r="DH126" s="204"/>
      <c r="DI126" s="202">
        <v>54</v>
      </c>
      <c r="DJ126" s="203"/>
      <c r="DK126" s="203"/>
      <c r="DL126" s="203"/>
      <c r="DM126" s="203"/>
      <c r="DN126" s="203"/>
      <c r="DO126" s="203"/>
      <c r="DP126" s="203"/>
      <c r="DQ126" s="203"/>
      <c r="DR126" s="204"/>
      <c r="DS126" s="205">
        <v>0.03</v>
      </c>
      <c r="DT126" s="203"/>
      <c r="DU126" s="203"/>
      <c r="DV126" s="203"/>
      <c r="DW126" s="203"/>
      <c r="DX126" s="203"/>
      <c r="DY126" s="203"/>
      <c r="DZ126" s="203"/>
      <c r="EA126" s="203"/>
      <c r="EB126" s="204"/>
      <c r="EC126" s="206"/>
      <c r="ED126" s="207"/>
      <c r="EE126" s="207"/>
      <c r="EF126" s="207"/>
      <c r="EG126" s="207"/>
      <c r="EH126" s="207"/>
      <c r="EI126" s="207"/>
      <c r="EJ126" s="207"/>
      <c r="EK126" s="207"/>
      <c r="EL126" s="208"/>
      <c r="EM126" s="209"/>
      <c r="EN126" s="210"/>
      <c r="EO126" s="210"/>
      <c r="EP126" s="210"/>
      <c r="EQ126" s="210"/>
      <c r="ER126" s="210"/>
      <c r="ES126" s="210"/>
      <c r="ET126" s="210"/>
      <c r="EU126" s="210"/>
      <c r="EV126" s="211"/>
      <c r="EW126" s="209">
        <v>3.52</v>
      </c>
      <c r="EX126" s="210"/>
      <c r="EY126" s="210"/>
      <c r="EZ126" s="210"/>
      <c r="FA126" s="210"/>
      <c r="FB126" s="210"/>
      <c r="FC126" s="210"/>
      <c r="FD126" s="210"/>
      <c r="FE126" s="210"/>
      <c r="FF126" s="211"/>
    </row>
    <row r="135" spans="141:141">
      <c r="EK135" s="2" t="s">
        <v>319</v>
      </c>
    </row>
  </sheetData>
  <mergeCells count="834">
    <mergeCell ref="CY126:DH126"/>
    <mergeCell ref="DI126:DR126"/>
    <mergeCell ref="DS126:EB126"/>
    <mergeCell ref="EC126:EL126"/>
    <mergeCell ref="EM126:EV126"/>
    <mergeCell ref="EW126:FF126"/>
    <mergeCell ref="BX99:CL99"/>
    <mergeCell ref="B99:O99"/>
    <mergeCell ref="B126:O126"/>
    <mergeCell ref="P126:AA126"/>
    <mergeCell ref="AB126:AM126"/>
    <mergeCell ref="AN126:AY126"/>
    <mergeCell ref="AZ126:BK126"/>
    <mergeCell ref="BL126:BW126"/>
    <mergeCell ref="BX126:CH126"/>
    <mergeCell ref="CI126:CR126"/>
    <mergeCell ref="CS126:CX126"/>
    <mergeCell ref="CY124:DH124"/>
    <mergeCell ref="DI124:DR124"/>
    <mergeCell ref="DS124:EB124"/>
    <mergeCell ref="EC124:EL124"/>
    <mergeCell ref="EM124:EV124"/>
    <mergeCell ref="EW124:FF124"/>
    <mergeCell ref="B125:O125"/>
    <mergeCell ref="DI125:DR125"/>
    <mergeCell ref="DS125:EB125"/>
    <mergeCell ref="EC125:EL125"/>
    <mergeCell ref="EM125:EV125"/>
    <mergeCell ref="EW125:FF125"/>
    <mergeCell ref="B124:O124"/>
    <mergeCell ref="P124:AA124"/>
    <mergeCell ref="AB124:AM124"/>
    <mergeCell ref="AN124:AY124"/>
    <mergeCell ref="AZ124:BK124"/>
    <mergeCell ref="BL124:BW124"/>
    <mergeCell ref="BX124:CH124"/>
    <mergeCell ref="CI124:CR124"/>
    <mergeCell ref="CS124:CX124"/>
    <mergeCell ref="P125:AA125"/>
    <mergeCell ref="AB125:AM125"/>
    <mergeCell ref="AN125:AY125"/>
    <mergeCell ref="AZ125:BK125"/>
    <mergeCell ref="BL125:BW125"/>
    <mergeCell ref="BX125:CH125"/>
    <mergeCell ref="CI125:CR125"/>
    <mergeCell ref="CS125:CX125"/>
    <mergeCell ref="CY125:DH125"/>
    <mergeCell ref="EC122:EL122"/>
    <mergeCell ref="EM122:EV122"/>
    <mergeCell ref="EW122:FF122"/>
    <mergeCell ref="B123:O123"/>
    <mergeCell ref="P123:AA123"/>
    <mergeCell ref="AB123:AM123"/>
    <mergeCell ref="AN123:AY123"/>
    <mergeCell ref="AZ123:BK123"/>
    <mergeCell ref="BL123:BW123"/>
    <mergeCell ref="BX123:CH123"/>
    <mergeCell ref="CI123:CR123"/>
    <mergeCell ref="CS123:CX123"/>
    <mergeCell ref="CY123:DH123"/>
    <mergeCell ref="DI123:DR123"/>
    <mergeCell ref="DS123:EB123"/>
    <mergeCell ref="EC123:EL123"/>
    <mergeCell ref="EM123:EV123"/>
    <mergeCell ref="EW123:FF123"/>
    <mergeCell ref="B122:O122"/>
    <mergeCell ref="P122:AA122"/>
    <mergeCell ref="AB122:AM122"/>
    <mergeCell ref="AN122:AY122"/>
    <mergeCell ref="AZ122:BK122"/>
    <mergeCell ref="BL122:BW122"/>
    <mergeCell ref="BX122:CH122"/>
    <mergeCell ref="CI122:CR122"/>
    <mergeCell ref="CS122:CX122"/>
    <mergeCell ref="CY120:DH120"/>
    <mergeCell ref="DI120:DR120"/>
    <mergeCell ref="DS120:EB120"/>
    <mergeCell ref="BX120:CH120"/>
    <mergeCell ref="CI120:CR120"/>
    <mergeCell ref="CS120:CX120"/>
    <mergeCell ref="CY122:DH122"/>
    <mergeCell ref="DI122:DR122"/>
    <mergeCell ref="DS122:EB122"/>
    <mergeCell ref="EC120:EL120"/>
    <mergeCell ref="EM120:EV120"/>
    <mergeCell ref="EW120:FF120"/>
    <mergeCell ref="B121:O121"/>
    <mergeCell ref="P121:AA121"/>
    <mergeCell ref="AB121:AM121"/>
    <mergeCell ref="AN121:AY121"/>
    <mergeCell ref="AZ121:BK121"/>
    <mergeCell ref="BL121:BW121"/>
    <mergeCell ref="BX121:CH121"/>
    <mergeCell ref="CI121:CR121"/>
    <mergeCell ref="CS121:CX121"/>
    <mergeCell ref="CY121:DH121"/>
    <mergeCell ref="DI121:DR121"/>
    <mergeCell ref="DS121:EB121"/>
    <mergeCell ref="EC121:EL121"/>
    <mergeCell ref="EM121:EV121"/>
    <mergeCell ref="EW121:FF121"/>
    <mergeCell ref="B120:O120"/>
    <mergeCell ref="P120:AA120"/>
    <mergeCell ref="AB120:AM120"/>
    <mergeCell ref="AN120:AY120"/>
    <mergeCell ref="AZ120:BK120"/>
    <mergeCell ref="BL120:BW120"/>
    <mergeCell ref="EC118:EL118"/>
    <mergeCell ref="EM118:EV118"/>
    <mergeCell ref="EW118:FF118"/>
    <mergeCell ref="B119:O119"/>
    <mergeCell ref="P119:AA119"/>
    <mergeCell ref="AB119:AM119"/>
    <mergeCell ref="AN119:AY119"/>
    <mergeCell ref="AZ119:BK119"/>
    <mergeCell ref="BL119:BW119"/>
    <mergeCell ref="BX119:CH119"/>
    <mergeCell ref="CI119:CR119"/>
    <mergeCell ref="CS119:CX119"/>
    <mergeCell ref="CY119:DH119"/>
    <mergeCell ref="DI119:DR119"/>
    <mergeCell ref="DS119:EB119"/>
    <mergeCell ref="EC119:EL119"/>
    <mergeCell ref="EM119:EV119"/>
    <mergeCell ref="EW119:FF119"/>
    <mergeCell ref="B118:O118"/>
    <mergeCell ref="P118:AA118"/>
    <mergeCell ref="AB118:AM118"/>
    <mergeCell ref="AN118:AY118"/>
    <mergeCell ref="AZ118:BK118"/>
    <mergeCell ref="BL118:BW118"/>
    <mergeCell ref="BX118:CH118"/>
    <mergeCell ref="CI118:CR118"/>
    <mergeCell ref="CS118:CX118"/>
    <mergeCell ref="CY116:DH116"/>
    <mergeCell ref="DI116:DR116"/>
    <mergeCell ref="DS116:EB116"/>
    <mergeCell ref="BX116:CH116"/>
    <mergeCell ref="CI116:CR116"/>
    <mergeCell ref="CS116:CX116"/>
    <mergeCell ref="CY118:DH118"/>
    <mergeCell ref="DI118:DR118"/>
    <mergeCell ref="DS118:EB118"/>
    <mergeCell ref="EC116:EL116"/>
    <mergeCell ref="EM116:EV116"/>
    <mergeCell ref="EW116:FF116"/>
    <mergeCell ref="B117:O117"/>
    <mergeCell ref="P117:AA117"/>
    <mergeCell ref="AB117:AM117"/>
    <mergeCell ref="AO117:AY117"/>
    <mergeCell ref="AZ117:BK117"/>
    <mergeCell ref="BL117:BW117"/>
    <mergeCell ref="BX117:CH117"/>
    <mergeCell ref="CI117:CR117"/>
    <mergeCell ref="CS117:CX117"/>
    <mergeCell ref="CY117:DH117"/>
    <mergeCell ref="DI117:DR117"/>
    <mergeCell ref="DS117:EB117"/>
    <mergeCell ref="EC117:EL117"/>
    <mergeCell ref="EM117:EV117"/>
    <mergeCell ref="EW117:FF117"/>
    <mergeCell ref="B116:O116"/>
    <mergeCell ref="P116:AA116"/>
    <mergeCell ref="AB116:AM116"/>
    <mergeCell ref="AN116:AX116"/>
    <mergeCell ref="AZ116:BK116"/>
    <mergeCell ref="BL116:BW116"/>
    <mergeCell ref="EC114:EL114"/>
    <mergeCell ref="EM114:EV114"/>
    <mergeCell ref="EW114:FF114"/>
    <mergeCell ref="B115:O115"/>
    <mergeCell ref="P115:AA115"/>
    <mergeCell ref="AB115:AM115"/>
    <mergeCell ref="AN115:AY115"/>
    <mergeCell ref="AZ115:BK115"/>
    <mergeCell ref="BL115:BW115"/>
    <mergeCell ref="BX115:CH115"/>
    <mergeCell ref="CI115:CR115"/>
    <mergeCell ref="CS115:CX115"/>
    <mergeCell ref="CY115:DH115"/>
    <mergeCell ref="DI115:DR115"/>
    <mergeCell ref="DS115:EB115"/>
    <mergeCell ref="EC115:EL115"/>
    <mergeCell ref="EM115:EV115"/>
    <mergeCell ref="EW115:FF115"/>
    <mergeCell ref="B114:O114"/>
    <mergeCell ref="P114:AA114"/>
    <mergeCell ref="AB114:AM114"/>
    <mergeCell ref="AN114:AY114"/>
    <mergeCell ref="AZ114:BK114"/>
    <mergeCell ref="BL114:BW114"/>
    <mergeCell ref="BX114:CH114"/>
    <mergeCell ref="CI114:CR114"/>
    <mergeCell ref="CS114:CX114"/>
    <mergeCell ref="CY112:DH112"/>
    <mergeCell ref="DI112:DR112"/>
    <mergeCell ref="DS112:EB112"/>
    <mergeCell ref="BX112:CH112"/>
    <mergeCell ref="CI112:CR112"/>
    <mergeCell ref="CS112:CX112"/>
    <mergeCell ref="CY114:DH114"/>
    <mergeCell ref="DI114:DR114"/>
    <mergeCell ref="DS114:EB114"/>
    <mergeCell ref="EC112:EL112"/>
    <mergeCell ref="EM112:EV112"/>
    <mergeCell ref="EW112:FF112"/>
    <mergeCell ref="B113:O113"/>
    <mergeCell ref="P113:AA113"/>
    <mergeCell ref="AB113:AM113"/>
    <mergeCell ref="AN113:AY113"/>
    <mergeCell ref="AZ113:BK113"/>
    <mergeCell ref="BL113:BW113"/>
    <mergeCell ref="BX113:CH113"/>
    <mergeCell ref="CI113:CR113"/>
    <mergeCell ref="CS113:CX113"/>
    <mergeCell ref="CY113:DH113"/>
    <mergeCell ref="DI113:DR113"/>
    <mergeCell ref="DS113:EB113"/>
    <mergeCell ref="EC113:EL113"/>
    <mergeCell ref="EM113:EV113"/>
    <mergeCell ref="EW113:FF113"/>
    <mergeCell ref="B112:O112"/>
    <mergeCell ref="P112:AA112"/>
    <mergeCell ref="AB112:AM112"/>
    <mergeCell ref="AN112:AY112"/>
    <mergeCell ref="AZ112:BK112"/>
    <mergeCell ref="BL112:BW112"/>
    <mergeCell ref="CY110:DH110"/>
    <mergeCell ref="DI110:DR110"/>
    <mergeCell ref="DS110:EB110"/>
    <mergeCell ref="EC110:EL110"/>
    <mergeCell ref="EM110:EV110"/>
    <mergeCell ref="EW110:FF110"/>
    <mergeCell ref="B111:O111"/>
    <mergeCell ref="P111:AA111"/>
    <mergeCell ref="AB111:AM111"/>
    <mergeCell ref="AN111:AY111"/>
    <mergeCell ref="AZ111:BK111"/>
    <mergeCell ref="BL111:BW111"/>
    <mergeCell ref="BX111:CH111"/>
    <mergeCell ref="CI111:CR111"/>
    <mergeCell ref="CS111:CX111"/>
    <mergeCell ref="CY111:DH111"/>
    <mergeCell ref="DI111:DR111"/>
    <mergeCell ref="DS111:EB111"/>
    <mergeCell ref="EC111:EL111"/>
    <mergeCell ref="EM111:EV111"/>
    <mergeCell ref="EW111:FF111"/>
    <mergeCell ref="CS108:CX109"/>
    <mergeCell ref="P109:AA109"/>
    <mergeCell ref="AB109:AM109"/>
    <mergeCell ref="AN109:AY109"/>
    <mergeCell ref="AZ109:BK109"/>
    <mergeCell ref="BL109:BW109"/>
    <mergeCell ref="B110:O110"/>
    <mergeCell ref="P110:AA110"/>
    <mergeCell ref="AB110:AM110"/>
    <mergeCell ref="AN110:AY110"/>
    <mergeCell ref="AZ110:BK110"/>
    <mergeCell ref="BL110:BW110"/>
    <mergeCell ref="BX110:CH110"/>
    <mergeCell ref="CI110:CR110"/>
    <mergeCell ref="CS110:CX110"/>
    <mergeCell ref="DP100:DX100"/>
    <mergeCell ref="DY100:EF100"/>
    <mergeCell ref="EG100:EO100"/>
    <mergeCell ref="EP100:EV100"/>
    <mergeCell ref="EW100:FF100"/>
    <mergeCell ref="B102:CO102"/>
    <mergeCell ref="B104:O109"/>
    <mergeCell ref="P104:AY107"/>
    <mergeCell ref="AZ104:BW107"/>
    <mergeCell ref="BX104:EV104"/>
    <mergeCell ref="EW104:FF109"/>
    <mergeCell ref="BX105:CH109"/>
    <mergeCell ref="CI105:CX107"/>
    <mergeCell ref="CY105:DH109"/>
    <mergeCell ref="DI105:DR109"/>
    <mergeCell ref="DS105:EB109"/>
    <mergeCell ref="EC105:EL109"/>
    <mergeCell ref="EM105:EV109"/>
    <mergeCell ref="P108:AA108"/>
    <mergeCell ref="AB108:AM108"/>
    <mergeCell ref="AN108:AY108"/>
    <mergeCell ref="AZ108:BK108"/>
    <mergeCell ref="BL108:BW108"/>
    <mergeCell ref="CI108:CR109"/>
    <mergeCell ref="B100:O100"/>
    <mergeCell ref="P100:AD100"/>
    <mergeCell ref="AE100:AS100"/>
    <mergeCell ref="AT100:BH100"/>
    <mergeCell ref="BI100:BW100"/>
    <mergeCell ref="BX100:CL100"/>
    <mergeCell ref="CM100:DA100"/>
    <mergeCell ref="DB100:DI100"/>
    <mergeCell ref="DJ100:DO100"/>
    <mergeCell ref="DP98:DX98"/>
    <mergeCell ref="DY98:EF98"/>
    <mergeCell ref="EG98:EO98"/>
    <mergeCell ref="EP98:EV98"/>
    <mergeCell ref="EW98:FF98"/>
    <mergeCell ref="P99:AD99"/>
    <mergeCell ref="AE99:AS99"/>
    <mergeCell ref="AT99:BH99"/>
    <mergeCell ref="BI99:BW99"/>
    <mergeCell ref="CM99:DA99"/>
    <mergeCell ref="DB99:DI99"/>
    <mergeCell ref="DJ99:DO99"/>
    <mergeCell ref="DP99:DX99"/>
    <mergeCell ref="DY99:EF99"/>
    <mergeCell ref="EG99:EO99"/>
    <mergeCell ref="EP99:EV99"/>
    <mergeCell ref="EW99:FF99"/>
    <mergeCell ref="B98:O98"/>
    <mergeCell ref="P98:AD98"/>
    <mergeCell ref="AE98:AS98"/>
    <mergeCell ref="AT98:BH98"/>
    <mergeCell ref="BI98:BW98"/>
    <mergeCell ref="BX98:CL98"/>
    <mergeCell ref="CM98:DA98"/>
    <mergeCell ref="DB98:DI98"/>
    <mergeCell ref="DJ98:DO98"/>
    <mergeCell ref="EG96:EO96"/>
    <mergeCell ref="EP96:EV96"/>
    <mergeCell ref="EW96:FF96"/>
    <mergeCell ref="B97:O97"/>
    <mergeCell ref="P97:AD97"/>
    <mergeCell ref="AE97:AS97"/>
    <mergeCell ref="AT97:BH97"/>
    <mergeCell ref="BI97:BW97"/>
    <mergeCell ref="BX97:CL97"/>
    <mergeCell ref="CM97:DA97"/>
    <mergeCell ref="DB97:DI97"/>
    <mergeCell ref="DJ97:DO97"/>
    <mergeCell ref="DP97:DX97"/>
    <mergeCell ref="DY97:EF97"/>
    <mergeCell ref="EG97:EO97"/>
    <mergeCell ref="EP97:EV97"/>
    <mergeCell ref="EW97:FF97"/>
    <mergeCell ref="B96:O96"/>
    <mergeCell ref="P96:AD96"/>
    <mergeCell ref="AE96:AS96"/>
    <mergeCell ref="AT96:BH96"/>
    <mergeCell ref="BI96:BW96"/>
    <mergeCell ref="BX96:CL96"/>
    <mergeCell ref="CM96:DA96"/>
    <mergeCell ref="DB96:DI96"/>
    <mergeCell ref="DJ96:DO96"/>
    <mergeCell ref="CM94:DA94"/>
    <mergeCell ref="DB94:DI94"/>
    <mergeCell ref="DJ94:DO94"/>
    <mergeCell ref="DP94:DX94"/>
    <mergeCell ref="DY94:EF94"/>
    <mergeCell ref="DP96:DX96"/>
    <mergeCell ref="DY96:EF96"/>
    <mergeCell ref="EG94:EO94"/>
    <mergeCell ref="EP94:EV94"/>
    <mergeCell ref="EW94:FF94"/>
    <mergeCell ref="B95:O95"/>
    <mergeCell ref="P95:AD95"/>
    <mergeCell ref="AE95:AS95"/>
    <mergeCell ref="AT95:BH95"/>
    <mergeCell ref="BI95:BW95"/>
    <mergeCell ref="BX95:CL95"/>
    <mergeCell ref="CM95:DA95"/>
    <mergeCell ref="DB95:DI95"/>
    <mergeCell ref="DJ95:DO95"/>
    <mergeCell ref="DP95:DX95"/>
    <mergeCell ref="DY95:EF95"/>
    <mergeCell ref="EG95:EO95"/>
    <mergeCell ref="EP95:EV95"/>
    <mergeCell ref="EW95:FF95"/>
    <mergeCell ref="AE93:AS93"/>
    <mergeCell ref="AT93:BH93"/>
    <mergeCell ref="BI93:BW93"/>
    <mergeCell ref="BX93:CL93"/>
    <mergeCell ref="B94:O94"/>
    <mergeCell ref="P94:AD94"/>
    <mergeCell ref="AE94:AS94"/>
    <mergeCell ref="AT94:BH94"/>
    <mergeCell ref="BI94:BW94"/>
    <mergeCell ref="BX94:CL94"/>
    <mergeCell ref="B80:DJ81"/>
    <mergeCell ref="ET80:FF82"/>
    <mergeCell ref="BA82:DJ82"/>
    <mergeCell ref="B83:DI83"/>
    <mergeCell ref="B86:CW86"/>
    <mergeCell ref="B89:O93"/>
    <mergeCell ref="P89:BH91"/>
    <mergeCell ref="BI89:CL91"/>
    <mergeCell ref="CM89:FF89"/>
    <mergeCell ref="CM90:DA93"/>
    <mergeCell ref="DB90:DO91"/>
    <mergeCell ref="DP90:DX93"/>
    <mergeCell ref="DY90:EF93"/>
    <mergeCell ref="EG90:EO93"/>
    <mergeCell ref="EP90:EV93"/>
    <mergeCell ref="EW90:FF93"/>
    <mergeCell ref="Q92:AC92"/>
    <mergeCell ref="AF92:AR92"/>
    <mergeCell ref="AU92:BG92"/>
    <mergeCell ref="BJ92:BV92"/>
    <mergeCell ref="BY92:CK92"/>
    <mergeCell ref="DB92:DI93"/>
    <mergeCell ref="DJ92:DO93"/>
    <mergeCell ref="P93:AD93"/>
    <mergeCell ref="DI45:DN45"/>
    <mergeCell ref="DO45:DW45"/>
    <mergeCell ref="DX45:EE45"/>
    <mergeCell ref="EF45:EN45"/>
    <mergeCell ref="EO45:EU45"/>
    <mergeCell ref="EV45:FE45"/>
    <mergeCell ref="B45:N45"/>
    <mergeCell ref="O45:AC45"/>
    <mergeCell ref="AD45:AR45"/>
    <mergeCell ref="AS45:BG45"/>
    <mergeCell ref="BH45:BV45"/>
    <mergeCell ref="BW45:CH45"/>
    <mergeCell ref="CL45:CZ45"/>
    <mergeCell ref="DA45:DH45"/>
    <mergeCell ref="DI1:FE1"/>
    <mergeCell ref="BU7:CO7"/>
    <mergeCell ref="A8:FE8"/>
    <mergeCell ref="A9:FE9"/>
    <mergeCell ref="A10:FE10"/>
    <mergeCell ref="BD15:FE15"/>
    <mergeCell ref="A19:FE19"/>
    <mergeCell ref="BV21:CL21"/>
    <mergeCell ref="AW4:CV4"/>
    <mergeCell ref="CW4:DO4"/>
    <mergeCell ref="AW3:CV3"/>
    <mergeCell ref="AW5:DF5"/>
    <mergeCell ref="AW6:DF6"/>
    <mergeCell ref="A11:FD11"/>
    <mergeCell ref="A12:FE12"/>
    <mergeCell ref="A13:FE13"/>
    <mergeCell ref="A14:BC14"/>
    <mergeCell ref="BD14:FE14"/>
    <mergeCell ref="A16:AB16"/>
    <mergeCell ref="AC16:FE16"/>
    <mergeCell ref="AC17:FD17"/>
    <mergeCell ref="A35:N39"/>
    <mergeCell ref="O35:BG37"/>
    <mergeCell ref="BH35:CK37"/>
    <mergeCell ref="CL36:CZ39"/>
    <mergeCell ref="DA36:DN37"/>
    <mergeCell ref="CL35:FE35"/>
    <mergeCell ref="A29:DH29"/>
    <mergeCell ref="A26:DI27"/>
    <mergeCell ref="ES26:FE28"/>
    <mergeCell ref="AZ28:DI28"/>
    <mergeCell ref="P38:AB38"/>
    <mergeCell ref="AE38:AQ38"/>
    <mergeCell ref="AT38:BF38"/>
    <mergeCell ref="BI38:BU38"/>
    <mergeCell ref="BX38:CJ38"/>
    <mergeCell ref="EV36:FE39"/>
    <mergeCell ref="EO36:EU39"/>
    <mergeCell ref="EF36:EN39"/>
    <mergeCell ref="DX36:EE39"/>
    <mergeCell ref="DO36:DW39"/>
    <mergeCell ref="DI38:DN39"/>
    <mergeCell ref="DA38:DH39"/>
    <mergeCell ref="DO40:DW40"/>
    <mergeCell ref="DX40:EE40"/>
    <mergeCell ref="EF40:EN40"/>
    <mergeCell ref="EO40:EU40"/>
    <mergeCell ref="EV40:FE40"/>
    <mergeCell ref="O39:AC39"/>
    <mergeCell ref="AD39:AR39"/>
    <mergeCell ref="AS39:BG39"/>
    <mergeCell ref="BH39:BV39"/>
    <mergeCell ref="BW39:CK39"/>
    <mergeCell ref="CL40:CZ40"/>
    <mergeCell ref="A40:N40"/>
    <mergeCell ref="O40:AC40"/>
    <mergeCell ref="AD40:AR40"/>
    <mergeCell ref="AS40:BG40"/>
    <mergeCell ref="BH40:BV40"/>
    <mergeCell ref="BW40:CK40"/>
    <mergeCell ref="DA40:DH40"/>
    <mergeCell ref="DI40:DN40"/>
    <mergeCell ref="CL41:CZ41"/>
    <mergeCell ref="A41:N41"/>
    <mergeCell ref="O41:AC41"/>
    <mergeCell ref="AD41:AR41"/>
    <mergeCell ref="AS41:BG41"/>
    <mergeCell ref="BH41:BV41"/>
    <mergeCell ref="BW41:CK41"/>
    <mergeCell ref="EV41:FE41"/>
    <mergeCell ref="EO41:EU41"/>
    <mergeCell ref="EF41:EN41"/>
    <mergeCell ref="DX41:EE41"/>
    <mergeCell ref="DO41:DW41"/>
    <mergeCell ref="DI41:DN41"/>
    <mergeCell ref="DA41:DH41"/>
    <mergeCell ref="EV42:FE42"/>
    <mergeCell ref="EO42:EU42"/>
    <mergeCell ref="EF42:EN42"/>
    <mergeCell ref="DX42:EE42"/>
    <mergeCell ref="DO42:DW42"/>
    <mergeCell ref="DI42:DN42"/>
    <mergeCell ref="DA42:DH42"/>
    <mergeCell ref="CL42:CZ42"/>
    <mergeCell ref="A42:N42"/>
    <mergeCell ref="O42:AC42"/>
    <mergeCell ref="AD42:AR42"/>
    <mergeCell ref="AS42:BG42"/>
    <mergeCell ref="BH42:BV42"/>
    <mergeCell ref="BW42:CK42"/>
    <mergeCell ref="A44:N44"/>
    <mergeCell ref="O44:AC44"/>
    <mergeCell ref="AD44:AR44"/>
    <mergeCell ref="AS44:BG44"/>
    <mergeCell ref="BH44:BV44"/>
    <mergeCell ref="BW44:CK44"/>
    <mergeCell ref="CL43:CZ43"/>
    <mergeCell ref="A43:N43"/>
    <mergeCell ref="O43:AC43"/>
    <mergeCell ref="AD43:AR43"/>
    <mergeCell ref="AS43:BG43"/>
    <mergeCell ref="BH43:BV43"/>
    <mergeCell ref="BW43:CK43"/>
    <mergeCell ref="A48:CN48"/>
    <mergeCell ref="CL46:CZ46"/>
    <mergeCell ref="A46:N46"/>
    <mergeCell ref="O46:AC46"/>
    <mergeCell ref="AD46:AR46"/>
    <mergeCell ref="AS46:BG46"/>
    <mergeCell ref="BH46:BV46"/>
    <mergeCell ref="BW46:CK46"/>
    <mergeCell ref="CR54:CW55"/>
    <mergeCell ref="O55:Z55"/>
    <mergeCell ref="AA55:AL55"/>
    <mergeCell ref="AM55:AX55"/>
    <mergeCell ref="AY55:BJ55"/>
    <mergeCell ref="BK55:BV55"/>
    <mergeCell ref="O54:Z54"/>
    <mergeCell ref="AA54:AL54"/>
    <mergeCell ref="AM54:AX54"/>
    <mergeCell ref="AY54:BJ54"/>
    <mergeCell ref="BK54:BV54"/>
    <mergeCell ref="CH54:CQ55"/>
    <mergeCell ref="BW51:CG55"/>
    <mergeCell ref="CH51:CW53"/>
    <mergeCell ref="A50:N55"/>
    <mergeCell ref="O50:AX53"/>
    <mergeCell ref="A57:N57"/>
    <mergeCell ref="O57:Z57"/>
    <mergeCell ref="AA57:AL57"/>
    <mergeCell ref="AM57:AX57"/>
    <mergeCell ref="AY57:BJ57"/>
    <mergeCell ref="BK57:BV57"/>
    <mergeCell ref="BW57:CG57"/>
    <mergeCell ref="BW56:CG56"/>
    <mergeCell ref="CH56:CQ56"/>
    <mergeCell ref="A56:N56"/>
    <mergeCell ref="O56:Z56"/>
    <mergeCell ref="AA56:AL56"/>
    <mergeCell ref="AM56:AX56"/>
    <mergeCell ref="AY56:BJ56"/>
    <mergeCell ref="BK56:BV56"/>
    <mergeCell ref="CH57:CQ57"/>
    <mergeCell ref="AY50:BV53"/>
    <mergeCell ref="EB56:EK56"/>
    <mergeCell ref="EL56:EU56"/>
    <mergeCell ref="EV56:FE56"/>
    <mergeCell ref="CR56:CW56"/>
    <mergeCell ref="CX56:DG56"/>
    <mergeCell ref="DH56:DQ56"/>
    <mergeCell ref="DR56:EA56"/>
    <mergeCell ref="EL57:EU57"/>
    <mergeCell ref="EV57:FE57"/>
    <mergeCell ref="CR57:CW57"/>
    <mergeCell ref="CX57:DG57"/>
    <mergeCell ref="DH57:DQ57"/>
    <mergeCell ref="DR57:EA57"/>
    <mergeCell ref="EB57:EK57"/>
    <mergeCell ref="EV61:FE61"/>
    <mergeCell ref="EL59:EU59"/>
    <mergeCell ref="EV59:FE59"/>
    <mergeCell ref="EV60:FE60"/>
    <mergeCell ref="EB61:EK61"/>
    <mergeCell ref="AM58:AX58"/>
    <mergeCell ref="AY58:BJ58"/>
    <mergeCell ref="BK58:BV58"/>
    <mergeCell ref="BW58:CG58"/>
    <mergeCell ref="CH58:CQ58"/>
    <mergeCell ref="EV58:FE58"/>
    <mergeCell ref="CR58:CW58"/>
    <mergeCell ref="CX58:DG58"/>
    <mergeCell ref="DH58:DQ58"/>
    <mergeCell ref="AY59:BJ59"/>
    <mergeCell ref="BK59:BV59"/>
    <mergeCell ref="BW59:CG59"/>
    <mergeCell ref="CH59:CQ59"/>
    <mergeCell ref="CR59:CW59"/>
    <mergeCell ref="CX59:DG59"/>
    <mergeCell ref="DH59:DQ59"/>
    <mergeCell ref="DR59:EA59"/>
    <mergeCell ref="EB59:EK59"/>
    <mergeCell ref="O58:Z58"/>
    <mergeCell ref="AA58:AL58"/>
    <mergeCell ref="BW62:CG62"/>
    <mergeCell ref="CH62:CQ62"/>
    <mergeCell ref="CH61:CQ61"/>
    <mergeCell ref="EB60:EK60"/>
    <mergeCell ref="EL60:EU60"/>
    <mergeCell ref="A61:N61"/>
    <mergeCell ref="O61:Z61"/>
    <mergeCell ref="AA61:AL61"/>
    <mergeCell ref="AM61:AX61"/>
    <mergeCell ref="AY61:BJ61"/>
    <mergeCell ref="BK61:BV61"/>
    <mergeCell ref="BW61:CG61"/>
    <mergeCell ref="BW60:CG60"/>
    <mergeCell ref="CH60:CQ60"/>
    <mergeCell ref="CR60:CW60"/>
    <mergeCell ref="CX60:DG60"/>
    <mergeCell ref="DH60:DQ60"/>
    <mergeCell ref="DR60:EA60"/>
    <mergeCell ref="A59:N59"/>
    <mergeCell ref="O59:Z59"/>
    <mergeCell ref="AA59:AL59"/>
    <mergeCell ref="AM59:AX59"/>
    <mergeCell ref="A60:N60"/>
    <mergeCell ref="O60:Z60"/>
    <mergeCell ref="AA60:AL60"/>
    <mergeCell ref="AM60:AX60"/>
    <mergeCell ref="AY60:BJ60"/>
    <mergeCell ref="CR61:CW61"/>
    <mergeCell ref="CX61:DG61"/>
    <mergeCell ref="DH61:DQ61"/>
    <mergeCell ref="DR61:EA61"/>
    <mergeCell ref="BK60:BV60"/>
    <mergeCell ref="EV63:FE63"/>
    <mergeCell ref="EV62:FE62"/>
    <mergeCell ref="A63:N63"/>
    <mergeCell ref="O63:Z63"/>
    <mergeCell ref="AA63:AL63"/>
    <mergeCell ref="AN63:AX63"/>
    <mergeCell ref="AY63:BJ63"/>
    <mergeCell ref="BK63:BV63"/>
    <mergeCell ref="BW63:CG63"/>
    <mergeCell ref="CH63:CQ63"/>
    <mergeCell ref="CR63:CW63"/>
    <mergeCell ref="CR62:CW62"/>
    <mergeCell ref="CX62:DG62"/>
    <mergeCell ref="DH62:DQ62"/>
    <mergeCell ref="DR62:EA62"/>
    <mergeCell ref="EB62:EK62"/>
    <mergeCell ref="EL62:EU62"/>
    <mergeCell ref="A62:N62"/>
    <mergeCell ref="O62:Z62"/>
    <mergeCell ref="A64:N64"/>
    <mergeCell ref="O64:Z64"/>
    <mergeCell ref="AA64:AL64"/>
    <mergeCell ref="AM64:AX64"/>
    <mergeCell ref="AY64:BJ64"/>
    <mergeCell ref="BK64:BV64"/>
    <mergeCell ref="CH65:CQ65"/>
    <mergeCell ref="AA62:AL62"/>
    <mergeCell ref="AM62:AW62"/>
    <mergeCell ref="AY62:BJ62"/>
    <mergeCell ref="BK62:BV62"/>
    <mergeCell ref="A65:N65"/>
    <mergeCell ref="O65:Z65"/>
    <mergeCell ref="AA65:AL65"/>
    <mergeCell ref="AM65:AX65"/>
    <mergeCell ref="AY65:BJ65"/>
    <mergeCell ref="BK65:BV65"/>
    <mergeCell ref="AM67:AX67"/>
    <mergeCell ref="AY67:BJ67"/>
    <mergeCell ref="BK67:BV67"/>
    <mergeCell ref="EB64:EK64"/>
    <mergeCell ref="EL64:EU64"/>
    <mergeCell ref="EV64:FE64"/>
    <mergeCell ref="CR64:CW64"/>
    <mergeCell ref="CX64:DG64"/>
    <mergeCell ref="DH64:DQ64"/>
    <mergeCell ref="DR64:EA64"/>
    <mergeCell ref="EL65:EU65"/>
    <mergeCell ref="EV65:FE65"/>
    <mergeCell ref="CR65:CW65"/>
    <mergeCell ref="CX65:DG65"/>
    <mergeCell ref="DH65:DQ65"/>
    <mergeCell ref="DR65:EA65"/>
    <mergeCell ref="EB65:EK65"/>
    <mergeCell ref="BW65:CG65"/>
    <mergeCell ref="BW64:CG64"/>
    <mergeCell ref="CH64:CQ64"/>
    <mergeCell ref="AM66:AX66"/>
    <mergeCell ref="AY66:BJ66"/>
    <mergeCell ref="BK66:BV66"/>
    <mergeCell ref="BW66:CG66"/>
    <mergeCell ref="EV69:FE69"/>
    <mergeCell ref="EL67:EU67"/>
    <mergeCell ref="EV67:FE67"/>
    <mergeCell ref="EV68:FE68"/>
    <mergeCell ref="EB69:EK69"/>
    <mergeCell ref="DR68:EA68"/>
    <mergeCell ref="CX67:DG67"/>
    <mergeCell ref="DH67:DQ67"/>
    <mergeCell ref="DR67:EA67"/>
    <mergeCell ref="CX69:DG69"/>
    <mergeCell ref="DH69:DQ69"/>
    <mergeCell ref="DR69:EA69"/>
    <mergeCell ref="CH66:CQ66"/>
    <mergeCell ref="EV66:FE66"/>
    <mergeCell ref="CR66:CW66"/>
    <mergeCell ref="CX66:DG66"/>
    <mergeCell ref="DH66:DQ66"/>
    <mergeCell ref="EB67:EK67"/>
    <mergeCell ref="DR66:EA66"/>
    <mergeCell ref="EB66:EK66"/>
    <mergeCell ref="EL66:EU66"/>
    <mergeCell ref="CR67:CW67"/>
    <mergeCell ref="BW70:CG70"/>
    <mergeCell ref="CH70:CQ70"/>
    <mergeCell ref="A66:N66"/>
    <mergeCell ref="O66:Z66"/>
    <mergeCell ref="AA66:AL66"/>
    <mergeCell ref="CH69:CQ69"/>
    <mergeCell ref="EB68:EK68"/>
    <mergeCell ref="EL68:EU68"/>
    <mergeCell ref="A69:N69"/>
    <mergeCell ref="O69:Z69"/>
    <mergeCell ref="AA69:AL69"/>
    <mergeCell ref="AM69:AX69"/>
    <mergeCell ref="AY69:BJ69"/>
    <mergeCell ref="BK69:BV69"/>
    <mergeCell ref="BW69:CG69"/>
    <mergeCell ref="BW68:CG68"/>
    <mergeCell ref="CH68:CQ68"/>
    <mergeCell ref="CR68:CW68"/>
    <mergeCell ref="CX68:DG68"/>
    <mergeCell ref="DH68:DQ68"/>
    <mergeCell ref="A67:N67"/>
    <mergeCell ref="O67:Z67"/>
    <mergeCell ref="AA67:AL67"/>
    <mergeCell ref="BW67:CG67"/>
    <mergeCell ref="A70:N70"/>
    <mergeCell ref="O70:Z70"/>
    <mergeCell ref="AA70:AL70"/>
    <mergeCell ref="AM70:AX70"/>
    <mergeCell ref="AY70:BJ70"/>
    <mergeCell ref="BK70:BV70"/>
    <mergeCell ref="A68:N68"/>
    <mergeCell ref="O68:Z68"/>
    <mergeCell ref="AA68:AL68"/>
    <mergeCell ref="AM68:AX68"/>
    <mergeCell ref="AY68:BJ68"/>
    <mergeCell ref="BK68:BV68"/>
    <mergeCell ref="A72:N72"/>
    <mergeCell ref="O72:Z72"/>
    <mergeCell ref="AA72:AL72"/>
    <mergeCell ref="AM72:AX72"/>
    <mergeCell ref="AY72:BJ72"/>
    <mergeCell ref="BK72:BV72"/>
    <mergeCell ref="EL71:EU71"/>
    <mergeCell ref="EV71:FE71"/>
    <mergeCell ref="EV70:FE70"/>
    <mergeCell ref="A71:N71"/>
    <mergeCell ref="O71:Z71"/>
    <mergeCell ref="AA71:AL71"/>
    <mergeCell ref="AM71:AX71"/>
    <mergeCell ref="AY71:BJ71"/>
    <mergeCell ref="BK71:BV71"/>
    <mergeCell ref="BW71:CG71"/>
    <mergeCell ref="CH71:CQ71"/>
    <mergeCell ref="CR71:CW71"/>
    <mergeCell ref="CR70:CW70"/>
    <mergeCell ref="CX70:DG70"/>
    <mergeCell ref="DH70:DQ70"/>
    <mergeCell ref="DR70:EA70"/>
    <mergeCell ref="EB70:EK70"/>
    <mergeCell ref="EL70:EU70"/>
    <mergeCell ref="EB72:EK72"/>
    <mergeCell ref="EL72:EU72"/>
    <mergeCell ref="EV72:FE72"/>
    <mergeCell ref="BW72:CG72"/>
    <mergeCell ref="CH72:CQ72"/>
    <mergeCell ref="CR72:CW72"/>
    <mergeCell ref="CX72:DG72"/>
    <mergeCell ref="DH72:DQ72"/>
    <mergeCell ref="DR72:EA72"/>
    <mergeCell ref="BW75:CM75"/>
    <mergeCell ref="EO44:EU44"/>
    <mergeCell ref="EF44:EN44"/>
    <mergeCell ref="DX44:EE44"/>
    <mergeCell ref="DO44:DW44"/>
    <mergeCell ref="DI44:DN44"/>
    <mergeCell ref="DA44:DH44"/>
    <mergeCell ref="CX71:DG71"/>
    <mergeCell ref="DH71:DQ71"/>
    <mergeCell ref="DR71:EA71"/>
    <mergeCell ref="EB71:EK71"/>
    <mergeCell ref="EL69:EU69"/>
    <mergeCell ref="CX63:DG63"/>
    <mergeCell ref="DH63:DQ63"/>
    <mergeCell ref="DR63:EA63"/>
    <mergeCell ref="EB63:EK63"/>
    <mergeCell ref="EL63:EU63"/>
    <mergeCell ref="DR58:EA58"/>
    <mergeCell ref="EB58:EK58"/>
    <mergeCell ref="EL58:EU58"/>
    <mergeCell ref="EL61:EU61"/>
    <mergeCell ref="CL44:CZ44"/>
    <mergeCell ref="CR69:CW69"/>
    <mergeCell ref="CH67:CQ67"/>
    <mergeCell ref="A58:N58"/>
    <mergeCell ref="A32:CV32"/>
    <mergeCell ref="BW50:EU50"/>
    <mergeCell ref="EV50:FE55"/>
    <mergeCell ref="CX51:DG55"/>
    <mergeCell ref="DH51:DQ55"/>
    <mergeCell ref="DR51:EA55"/>
    <mergeCell ref="EB51:EK55"/>
    <mergeCell ref="EL51:EU55"/>
    <mergeCell ref="EV46:FE46"/>
    <mergeCell ref="EO46:EU46"/>
    <mergeCell ref="EF46:EN46"/>
    <mergeCell ref="DX46:EE46"/>
    <mergeCell ref="DO46:DW46"/>
    <mergeCell ref="DI46:DN46"/>
    <mergeCell ref="DA46:DH46"/>
    <mergeCell ref="EV43:FE43"/>
    <mergeCell ref="EO43:EU43"/>
    <mergeCell ref="EF43:EN43"/>
    <mergeCell ref="DO43:DW43"/>
    <mergeCell ref="DI43:DN43"/>
    <mergeCell ref="DA43:DH43"/>
    <mergeCell ref="DX43:EE43"/>
    <mergeCell ref="EV44:FE44"/>
  </mergeCells>
  <pageMargins left="0" right="0" top="0" bottom="0" header="0" footer="0"/>
  <pageSetup paperSize="9" scale="5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/>
  </sheetPr>
  <dimension ref="A1:FF118"/>
  <sheetViews>
    <sheetView tabSelected="1" topLeftCell="I97" zoomScale="70" zoomScaleNormal="70" zoomScaleSheetLayoutView="70" workbookViewId="0">
      <selection activeCell="DF128" sqref="DF128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295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108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8" t="s">
        <v>3</v>
      </c>
      <c r="ER6" s="50"/>
      <c r="ES6" s="350" t="s">
        <v>72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8" t="s">
        <v>4</v>
      </c>
      <c r="ER7" s="50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84.6" customHeight="1" thickBot="1">
      <c r="A8" s="25" t="s">
        <v>101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8" t="s">
        <v>5</v>
      </c>
      <c r="ER8" s="50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49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ht="6.75" customHeight="1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</row>
    <row r="14" spans="1:161" ht="9" customHeight="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32"/>
      <c r="AZ14" s="32"/>
      <c r="BA14" s="32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1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2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51.75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98.75" customHeight="1">
      <c r="A21" s="542" t="s">
        <v>317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215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109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37" t="s">
        <v>73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>
        <v>0</v>
      </c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0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123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39"/>
      <c r="CJ25" s="139"/>
      <c r="CK25" s="139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29"/>
      <c r="AZ27" s="29"/>
      <c r="BA27" s="29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</row>
    <row r="28" spans="1:161" ht="15.75">
      <c r="A28" s="50" t="s">
        <v>88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</row>
    <row r="29" spans="1:161" ht="14.25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32"/>
      <c r="AZ29" s="32"/>
      <c r="BA29" s="32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 t="s">
        <v>20</v>
      </c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 t="s">
        <v>21</v>
      </c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50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296.25" customHeight="1">
      <c r="A37" s="542" t="s">
        <v>317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215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 t="s">
        <v>109</v>
      </c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110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298">
        <f>SUM(CX38:DG40)</f>
        <v>154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9">
        <v>115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48">
        <f>DH37/CX37*100</f>
        <v>74.675324675324674</v>
      </c>
    </row>
    <row r="38" spans="1:162" ht="172.1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01" t="s">
        <v>43</v>
      </c>
      <c r="BX38" s="502"/>
      <c r="BY38" s="502"/>
      <c r="BZ38" s="502"/>
      <c r="CA38" s="502"/>
      <c r="CB38" s="502"/>
      <c r="CC38" s="502"/>
      <c r="CD38" s="502"/>
      <c r="CE38" s="502"/>
      <c r="CF38" s="502"/>
      <c r="CG38" s="503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278">
        <v>792</v>
      </c>
      <c r="CS38" s="279"/>
      <c r="CT38" s="279"/>
      <c r="CU38" s="279"/>
      <c r="CV38" s="279"/>
      <c r="CW38" s="280"/>
      <c r="CX38" s="498">
        <v>20</v>
      </c>
      <c r="CY38" s="499"/>
      <c r="CZ38" s="499"/>
      <c r="DA38" s="499"/>
      <c r="DB38" s="499"/>
      <c r="DC38" s="499"/>
      <c r="DD38" s="499"/>
      <c r="DE38" s="499"/>
      <c r="DF38" s="499"/>
      <c r="DG38" s="500"/>
      <c r="DH38" s="202">
        <v>15</v>
      </c>
      <c r="DI38" s="203"/>
      <c r="DJ38" s="203"/>
      <c r="DK38" s="203"/>
      <c r="DL38" s="203"/>
      <c r="DM38" s="203"/>
      <c r="DN38" s="203"/>
      <c r="DO38" s="203"/>
      <c r="DP38" s="203"/>
      <c r="DQ38" s="204"/>
      <c r="DR38" s="205">
        <v>0.03</v>
      </c>
      <c r="DS38" s="203"/>
      <c r="DT38" s="203"/>
      <c r="DU38" s="203"/>
      <c r="DV38" s="203"/>
      <c r="DW38" s="203"/>
      <c r="DX38" s="203"/>
      <c r="DY38" s="203"/>
      <c r="DZ38" s="203"/>
      <c r="EA38" s="204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209"/>
      <c r="EM38" s="210"/>
      <c r="EN38" s="210"/>
      <c r="EO38" s="210"/>
      <c r="EP38" s="210"/>
      <c r="EQ38" s="210"/>
      <c r="ER38" s="210"/>
      <c r="ES38" s="210"/>
      <c r="ET38" s="210"/>
      <c r="EU38" s="211"/>
      <c r="EV38" s="209">
        <v>8.5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46">
        <f>DH38/CX38*100</f>
        <v>75</v>
      </c>
    </row>
    <row r="39" spans="1:162" ht="118.5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30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36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8"/>
      <c r="AM39" s="236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6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8"/>
      <c r="BK39" s="236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8"/>
      <c r="BW39" s="501" t="s">
        <v>44</v>
      </c>
      <c r="BX39" s="502"/>
      <c r="BY39" s="502"/>
      <c r="BZ39" s="502"/>
      <c r="CA39" s="502"/>
      <c r="CB39" s="502"/>
      <c r="CC39" s="502"/>
      <c r="CD39" s="502"/>
      <c r="CE39" s="502"/>
      <c r="CF39" s="502"/>
      <c r="CG39" s="503"/>
      <c r="CH39" s="229" t="s">
        <v>22</v>
      </c>
      <c r="CI39" s="230"/>
      <c r="CJ39" s="230"/>
      <c r="CK39" s="230"/>
      <c r="CL39" s="230"/>
      <c r="CM39" s="230"/>
      <c r="CN39" s="230"/>
      <c r="CO39" s="230"/>
      <c r="CP39" s="230"/>
      <c r="CQ39" s="231"/>
      <c r="CR39" s="226">
        <v>792</v>
      </c>
      <c r="CS39" s="227"/>
      <c r="CT39" s="227"/>
      <c r="CU39" s="227"/>
      <c r="CV39" s="227"/>
      <c r="CW39" s="228"/>
      <c r="CX39" s="507">
        <v>6</v>
      </c>
      <c r="CY39" s="508"/>
      <c r="CZ39" s="508"/>
      <c r="DA39" s="508"/>
      <c r="DB39" s="508"/>
      <c r="DC39" s="508"/>
      <c r="DD39" s="508"/>
      <c r="DE39" s="508"/>
      <c r="DF39" s="508"/>
      <c r="DG39" s="509"/>
      <c r="DH39" s="212">
        <v>4</v>
      </c>
      <c r="DI39" s="213"/>
      <c r="DJ39" s="213"/>
      <c r="DK39" s="213"/>
      <c r="DL39" s="213"/>
      <c r="DM39" s="213"/>
      <c r="DN39" s="213"/>
      <c r="DO39" s="213"/>
      <c r="DP39" s="213"/>
      <c r="DQ39" s="214"/>
      <c r="DR39" s="215">
        <v>0.03</v>
      </c>
      <c r="DS39" s="213"/>
      <c r="DT39" s="213"/>
      <c r="DU39" s="213"/>
      <c r="DV39" s="213"/>
      <c r="DW39" s="213"/>
      <c r="DX39" s="213"/>
      <c r="DY39" s="213"/>
      <c r="DZ39" s="213"/>
      <c r="EA39" s="214"/>
      <c r="EB39" s="397">
        <v>6.75</v>
      </c>
      <c r="EC39" s="398"/>
      <c r="ED39" s="398"/>
      <c r="EE39" s="398"/>
      <c r="EF39" s="398"/>
      <c r="EG39" s="398"/>
      <c r="EH39" s="398"/>
      <c r="EI39" s="398"/>
      <c r="EJ39" s="398"/>
      <c r="EK39" s="399"/>
      <c r="EL39" s="219" t="s">
        <v>236</v>
      </c>
      <c r="EM39" s="220"/>
      <c r="EN39" s="220"/>
      <c r="EO39" s="220"/>
      <c r="EP39" s="220"/>
      <c r="EQ39" s="220"/>
      <c r="ER39" s="220"/>
      <c r="ES39" s="220"/>
      <c r="ET39" s="220"/>
      <c r="EU39" s="221"/>
      <c r="EV39" s="209">
        <v>8.5</v>
      </c>
      <c r="EW39" s="210"/>
      <c r="EX39" s="210"/>
      <c r="EY39" s="210"/>
      <c r="EZ39" s="210"/>
      <c r="FA39" s="210"/>
      <c r="FB39" s="210"/>
      <c r="FC39" s="210"/>
      <c r="FD39" s="210"/>
      <c r="FE39" s="211"/>
      <c r="FF39" s="46">
        <f>DH39/CX39*100</f>
        <v>66.666666666666657</v>
      </c>
    </row>
    <row r="40" spans="1:162" ht="126.75" customHeight="1">
      <c r="A40" s="328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30"/>
      <c r="O40" s="235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36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8"/>
      <c r="AM40" s="236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8"/>
      <c r="AY40" s="236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8"/>
      <c r="BK40" s="236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8"/>
      <c r="BW40" s="504" t="s">
        <v>229</v>
      </c>
      <c r="BX40" s="505"/>
      <c r="BY40" s="505"/>
      <c r="BZ40" s="505"/>
      <c r="CA40" s="505"/>
      <c r="CB40" s="505"/>
      <c r="CC40" s="505"/>
      <c r="CD40" s="505"/>
      <c r="CE40" s="505"/>
      <c r="CF40" s="505"/>
      <c r="CG40" s="506"/>
      <c r="CH40" s="264" t="s">
        <v>22</v>
      </c>
      <c r="CI40" s="265"/>
      <c r="CJ40" s="265"/>
      <c r="CK40" s="265"/>
      <c r="CL40" s="265"/>
      <c r="CM40" s="265"/>
      <c r="CN40" s="265"/>
      <c r="CO40" s="265"/>
      <c r="CP40" s="265"/>
      <c r="CQ40" s="266"/>
      <c r="CR40" s="248">
        <v>792</v>
      </c>
      <c r="CS40" s="249"/>
      <c r="CT40" s="249"/>
      <c r="CU40" s="249"/>
      <c r="CV40" s="249"/>
      <c r="CW40" s="250"/>
      <c r="CX40" s="498">
        <v>128</v>
      </c>
      <c r="CY40" s="499"/>
      <c r="CZ40" s="499"/>
      <c r="DA40" s="499"/>
      <c r="DB40" s="499"/>
      <c r="DC40" s="499"/>
      <c r="DD40" s="499"/>
      <c r="DE40" s="499"/>
      <c r="DF40" s="499"/>
      <c r="DG40" s="500"/>
      <c r="DH40" s="202">
        <v>96</v>
      </c>
      <c r="DI40" s="203"/>
      <c r="DJ40" s="203"/>
      <c r="DK40" s="203"/>
      <c r="DL40" s="203"/>
      <c r="DM40" s="203"/>
      <c r="DN40" s="203"/>
      <c r="DO40" s="203"/>
      <c r="DP40" s="203"/>
      <c r="DQ40" s="204"/>
      <c r="DR40" s="205">
        <v>0.03</v>
      </c>
      <c r="DS40" s="203"/>
      <c r="DT40" s="203"/>
      <c r="DU40" s="203"/>
      <c r="DV40" s="203"/>
      <c r="DW40" s="203"/>
      <c r="DX40" s="203"/>
      <c r="DY40" s="203"/>
      <c r="DZ40" s="203"/>
      <c r="EA40" s="204"/>
      <c r="EB40" s="533"/>
      <c r="EC40" s="534"/>
      <c r="ED40" s="534"/>
      <c r="EE40" s="534"/>
      <c r="EF40" s="534"/>
      <c r="EG40" s="534"/>
      <c r="EH40" s="534"/>
      <c r="EI40" s="534"/>
      <c r="EJ40" s="534"/>
      <c r="EK40" s="535"/>
      <c r="EL40" s="469"/>
      <c r="EM40" s="470"/>
      <c r="EN40" s="470"/>
      <c r="EO40" s="470"/>
      <c r="EP40" s="470"/>
      <c r="EQ40" s="470"/>
      <c r="ER40" s="470"/>
      <c r="ES40" s="470"/>
      <c r="ET40" s="470"/>
      <c r="EU40" s="471"/>
      <c r="EV40" s="209">
        <v>6.38</v>
      </c>
      <c r="EW40" s="210"/>
      <c r="EX40" s="210"/>
      <c r="EY40" s="210"/>
      <c r="EZ40" s="210"/>
      <c r="FA40" s="210"/>
      <c r="FB40" s="210"/>
      <c r="FC40" s="210"/>
      <c r="FD40" s="210"/>
      <c r="FE40" s="211"/>
      <c r="FF40" s="99">
        <f>DH40/CX40*100</f>
        <v>75</v>
      </c>
    </row>
    <row r="41" spans="1:162" ht="15.7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47"/>
    </row>
    <row r="42" spans="1:162" ht="26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 t="s">
        <v>19</v>
      </c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"/>
      <c r="BU42" s="7"/>
      <c r="BV42" s="201" t="s">
        <v>50</v>
      </c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47"/>
    </row>
    <row r="43" spans="1:162" ht="15.75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47"/>
    </row>
    <row r="44" spans="1:162" ht="21.6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</row>
    <row r="45" spans="1:16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  <row r="46" spans="1:162" ht="15.75" thickBo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  <row r="47" spans="1:162" ht="15.75">
      <c r="A47" s="349" t="s">
        <v>108</v>
      </c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  <c r="BK47" s="349"/>
      <c r="BL47" s="349"/>
      <c r="BM47" s="349"/>
      <c r="BN47" s="349"/>
      <c r="BO47" s="349"/>
      <c r="BP47" s="349"/>
      <c r="BQ47" s="349"/>
      <c r="BR47" s="349"/>
      <c r="BS47" s="349"/>
      <c r="BT47" s="349"/>
      <c r="BU47" s="349"/>
      <c r="BV47" s="349"/>
      <c r="BW47" s="349"/>
      <c r="BX47" s="349"/>
      <c r="BY47" s="349"/>
      <c r="BZ47" s="349"/>
      <c r="CA47" s="349"/>
      <c r="CB47" s="349"/>
      <c r="CC47" s="349"/>
      <c r="CD47" s="349"/>
      <c r="CE47" s="349"/>
      <c r="CF47" s="349"/>
      <c r="CG47" s="349"/>
      <c r="CH47" s="349"/>
      <c r="CI47" s="349"/>
      <c r="CJ47" s="349"/>
      <c r="CK47" s="349"/>
      <c r="CL47" s="349"/>
      <c r="CM47" s="349"/>
      <c r="CN47" s="349"/>
      <c r="CO47" s="349"/>
      <c r="CP47" s="349"/>
      <c r="CQ47" s="349"/>
      <c r="CR47" s="349"/>
      <c r="CS47" s="349"/>
      <c r="CT47" s="349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8" t="s">
        <v>3</v>
      </c>
      <c r="ER47" s="134"/>
      <c r="ES47" s="350" t="s">
        <v>72</v>
      </c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51"/>
      <c r="FE47" s="352"/>
    </row>
    <row r="48" spans="1:162" ht="15.75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  <c r="AY48" s="349"/>
      <c r="AZ48" s="349"/>
      <c r="BA48" s="349"/>
      <c r="BB48" s="349"/>
      <c r="BC48" s="349"/>
      <c r="BD48" s="349"/>
      <c r="BE48" s="349"/>
      <c r="BF48" s="349"/>
      <c r="BG48" s="349"/>
      <c r="BH48" s="349"/>
      <c r="BI48" s="349"/>
      <c r="BJ48" s="349"/>
      <c r="BK48" s="349"/>
      <c r="BL48" s="349"/>
      <c r="BM48" s="349"/>
      <c r="BN48" s="349"/>
      <c r="BO48" s="349"/>
      <c r="BP48" s="349"/>
      <c r="BQ48" s="349"/>
      <c r="BR48" s="349"/>
      <c r="BS48" s="349"/>
      <c r="BT48" s="349"/>
      <c r="BU48" s="349"/>
      <c r="BV48" s="349"/>
      <c r="BW48" s="349"/>
      <c r="BX48" s="349"/>
      <c r="BY48" s="349"/>
      <c r="BZ48" s="349"/>
      <c r="CA48" s="349"/>
      <c r="CB48" s="349"/>
      <c r="CC48" s="349"/>
      <c r="CD48" s="349"/>
      <c r="CE48" s="349"/>
      <c r="CF48" s="349"/>
      <c r="CG48" s="349"/>
      <c r="CH48" s="349"/>
      <c r="CI48" s="349"/>
      <c r="CJ48" s="349"/>
      <c r="CK48" s="349"/>
      <c r="CL48" s="349"/>
      <c r="CM48" s="349"/>
      <c r="CN48" s="349"/>
      <c r="CO48" s="349"/>
      <c r="CP48" s="349"/>
      <c r="CQ48" s="349"/>
      <c r="CR48" s="349"/>
      <c r="CS48" s="349"/>
      <c r="CT48" s="349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8" t="s">
        <v>4</v>
      </c>
      <c r="ER48" s="134"/>
      <c r="ES48" s="353"/>
      <c r="ET48" s="354"/>
      <c r="EU48" s="354"/>
      <c r="EV48" s="354"/>
      <c r="EW48" s="354"/>
      <c r="EX48" s="354"/>
      <c r="EY48" s="354"/>
      <c r="EZ48" s="354"/>
      <c r="FA48" s="354"/>
      <c r="FB48" s="354"/>
      <c r="FC48" s="354"/>
      <c r="FD48" s="354"/>
      <c r="FE48" s="355"/>
    </row>
    <row r="49" spans="1:161" ht="63.75" customHeight="1" thickBot="1">
      <c r="A49" s="25" t="s">
        <v>101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359" t="s">
        <v>305</v>
      </c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N49" s="359"/>
      <c r="BO49" s="359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359"/>
      <c r="DI49" s="359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8" t="s">
        <v>5</v>
      </c>
      <c r="ER49" s="134"/>
      <c r="ES49" s="356"/>
      <c r="ET49" s="357"/>
      <c r="EU49" s="357"/>
      <c r="EV49" s="357"/>
      <c r="EW49" s="357"/>
      <c r="EX49" s="357"/>
      <c r="EY49" s="357"/>
      <c r="EZ49" s="357"/>
      <c r="FA49" s="357"/>
      <c r="FB49" s="357"/>
      <c r="FC49" s="357"/>
      <c r="FD49" s="357"/>
      <c r="FE49" s="358"/>
    </row>
    <row r="50" spans="1:161" ht="15.75">
      <c r="A50" s="176" t="s">
        <v>19</v>
      </c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76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41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</row>
    <row r="51" spans="1:161" ht="15.75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</row>
    <row r="52" spans="1:16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6"/>
      <c r="AR52" s="16"/>
      <c r="AS52" s="16"/>
      <c r="AT52" s="16"/>
      <c r="AU52" s="16"/>
      <c r="AV52" s="16"/>
      <c r="AW52" s="16"/>
      <c r="AX52" s="16"/>
      <c r="AY52" s="18"/>
      <c r="AZ52" s="18"/>
      <c r="BA52" s="18"/>
      <c r="BB52" s="16"/>
      <c r="BC52" s="16"/>
      <c r="BD52" s="16"/>
      <c r="BE52" s="16"/>
      <c r="BF52" s="16"/>
      <c r="BG52" s="16"/>
      <c r="BH52" s="16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</row>
    <row r="53" spans="1:161" ht="15.75">
      <c r="A53" s="176" t="s">
        <v>79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</row>
    <row r="54" spans="1:161" ht="15.75">
      <c r="A54" s="176" t="s">
        <v>80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/>
      <c r="BV54" s="176"/>
      <c r="BW54" s="176"/>
      <c r="BX54" s="176"/>
      <c r="BY54" s="176"/>
      <c r="BZ54" s="176"/>
      <c r="CA54" s="176"/>
      <c r="CB54" s="176"/>
      <c r="CC54" s="176"/>
      <c r="CD54" s="176"/>
      <c r="CE54" s="176"/>
      <c r="CF54" s="176"/>
      <c r="CG54" s="176"/>
      <c r="CH54" s="176"/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76"/>
      <c r="DK54" s="176"/>
      <c r="DL54" s="176"/>
      <c r="DM54" s="176"/>
      <c r="DN54" s="176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</row>
    <row r="55" spans="1:161" ht="15.75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43"/>
      <c r="AZ55" s="143"/>
      <c r="BA55" s="143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</row>
    <row r="56" spans="1:161">
      <c r="A56" s="326" t="s">
        <v>6</v>
      </c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7"/>
      <c r="O56" s="326" t="s">
        <v>7</v>
      </c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5"/>
      <c r="AZ56" s="285"/>
      <c r="BA56" s="285"/>
      <c r="BB56" s="286"/>
      <c r="BC56" s="286"/>
      <c r="BD56" s="286"/>
      <c r="BE56" s="286"/>
      <c r="BF56" s="286"/>
      <c r="BG56" s="287"/>
      <c r="BH56" s="326" t="s">
        <v>8</v>
      </c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287"/>
      <c r="CL56" s="177" t="s">
        <v>9</v>
      </c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348"/>
    </row>
    <row r="57" spans="1:161">
      <c r="A57" s="284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8"/>
      <c r="O57" s="284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8"/>
      <c r="BH57" s="284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  <c r="CK57" s="288"/>
      <c r="CL57" s="326" t="s">
        <v>10</v>
      </c>
      <c r="CM57" s="286"/>
      <c r="CN57" s="286"/>
      <c r="CO57" s="286"/>
      <c r="CP57" s="286"/>
      <c r="CQ57" s="286"/>
      <c r="CR57" s="286"/>
      <c r="CS57" s="286"/>
      <c r="CT57" s="286"/>
      <c r="CU57" s="286"/>
      <c r="CV57" s="286"/>
      <c r="CW57" s="286"/>
      <c r="CX57" s="286"/>
      <c r="CY57" s="286"/>
      <c r="CZ57" s="287"/>
      <c r="DA57" s="347" t="s">
        <v>93</v>
      </c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 t="s">
        <v>94</v>
      </c>
      <c r="DP57" s="347"/>
      <c r="DQ57" s="347"/>
      <c r="DR57" s="347"/>
      <c r="DS57" s="347"/>
      <c r="DT57" s="347"/>
      <c r="DU57" s="347"/>
      <c r="DV57" s="347"/>
      <c r="DW57" s="447" t="s">
        <v>82</v>
      </c>
      <c r="DX57" s="448"/>
      <c r="DY57" s="448"/>
      <c r="DZ57" s="448"/>
      <c r="EA57" s="448"/>
      <c r="EB57" s="448"/>
      <c r="EC57" s="449"/>
      <c r="ED57" s="447" t="s">
        <v>96</v>
      </c>
      <c r="EE57" s="448"/>
      <c r="EF57" s="448"/>
      <c r="EG57" s="448"/>
      <c r="EH57" s="448"/>
      <c r="EI57" s="448"/>
      <c r="EJ57" s="448"/>
      <c r="EK57" s="448"/>
      <c r="EL57" s="449"/>
      <c r="EM57" s="447" t="s">
        <v>95</v>
      </c>
      <c r="EN57" s="448"/>
      <c r="EO57" s="448"/>
      <c r="EP57" s="448"/>
      <c r="EQ57" s="448"/>
      <c r="ER57" s="448"/>
      <c r="ES57" s="448"/>
      <c r="ET57" s="449"/>
      <c r="EU57" s="447" t="s">
        <v>85</v>
      </c>
      <c r="EV57" s="448"/>
      <c r="EW57" s="448"/>
      <c r="EX57" s="448"/>
      <c r="EY57" s="448"/>
      <c r="EZ57" s="448"/>
      <c r="FA57" s="448"/>
      <c r="FB57" s="448"/>
      <c r="FC57" s="448"/>
      <c r="FD57" s="448"/>
      <c r="FE57" s="449"/>
    </row>
    <row r="58" spans="1:161">
      <c r="A58" s="284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8"/>
      <c r="O58" s="289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1"/>
      <c r="BH58" s="289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1"/>
      <c r="CL58" s="284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8"/>
      <c r="DA58" s="347"/>
      <c r="DB58" s="347"/>
      <c r="DC58" s="347"/>
      <c r="DD58" s="347"/>
      <c r="DE58" s="347"/>
      <c r="DF58" s="347"/>
      <c r="DG58" s="347"/>
      <c r="DH58" s="347"/>
      <c r="DI58" s="347"/>
      <c r="DJ58" s="347"/>
      <c r="DK58" s="347"/>
      <c r="DL58" s="347"/>
      <c r="DM58" s="347"/>
      <c r="DN58" s="347"/>
      <c r="DO58" s="347"/>
      <c r="DP58" s="347"/>
      <c r="DQ58" s="347"/>
      <c r="DR58" s="347"/>
      <c r="DS58" s="347"/>
      <c r="DT58" s="347"/>
      <c r="DU58" s="347"/>
      <c r="DV58" s="347"/>
      <c r="DW58" s="450"/>
      <c r="DX58" s="451"/>
      <c r="DY58" s="451"/>
      <c r="DZ58" s="451"/>
      <c r="EA58" s="451"/>
      <c r="EB58" s="451"/>
      <c r="EC58" s="452"/>
      <c r="ED58" s="450"/>
      <c r="EE58" s="451"/>
      <c r="EF58" s="451"/>
      <c r="EG58" s="451"/>
      <c r="EH58" s="451"/>
      <c r="EI58" s="451"/>
      <c r="EJ58" s="451"/>
      <c r="EK58" s="451"/>
      <c r="EL58" s="452"/>
      <c r="EM58" s="450"/>
      <c r="EN58" s="451"/>
      <c r="EO58" s="451"/>
      <c r="EP58" s="451"/>
      <c r="EQ58" s="451"/>
      <c r="ER58" s="451"/>
      <c r="ES58" s="451"/>
      <c r="ET58" s="452"/>
      <c r="EU58" s="450"/>
      <c r="EV58" s="451"/>
      <c r="EW58" s="451"/>
      <c r="EX58" s="451"/>
      <c r="EY58" s="451"/>
      <c r="EZ58" s="451"/>
      <c r="FA58" s="451"/>
      <c r="FB58" s="451"/>
      <c r="FC58" s="451"/>
      <c r="FD58" s="451"/>
      <c r="FE58" s="452"/>
    </row>
    <row r="59" spans="1:161">
      <c r="A59" s="284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8"/>
      <c r="O59" s="140"/>
      <c r="P59" s="324"/>
      <c r="Q59" s="324"/>
      <c r="R59" s="324"/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9"/>
      <c r="AD59" s="10"/>
      <c r="AE59" s="324"/>
      <c r="AF59" s="324"/>
      <c r="AG59" s="324"/>
      <c r="AH59" s="324"/>
      <c r="AI59" s="324"/>
      <c r="AJ59" s="324"/>
      <c r="AK59" s="324"/>
      <c r="AL59" s="324"/>
      <c r="AM59" s="324"/>
      <c r="AN59" s="324"/>
      <c r="AO59" s="324"/>
      <c r="AP59" s="324"/>
      <c r="AQ59" s="324"/>
      <c r="AR59" s="9"/>
      <c r="AS59" s="10"/>
      <c r="AT59" s="324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9"/>
      <c r="BH59" s="10"/>
      <c r="BI59" s="324"/>
      <c r="BJ59" s="324"/>
      <c r="BK59" s="324"/>
      <c r="BL59" s="324"/>
      <c r="BM59" s="324"/>
      <c r="BN59" s="324"/>
      <c r="BO59" s="324"/>
      <c r="BP59" s="324"/>
      <c r="BQ59" s="324"/>
      <c r="BR59" s="324"/>
      <c r="BS59" s="324"/>
      <c r="BT59" s="324"/>
      <c r="BU59" s="324"/>
      <c r="BV59" s="9"/>
      <c r="BW59" s="10"/>
      <c r="BX59" s="324"/>
      <c r="BY59" s="324"/>
      <c r="BZ59" s="324"/>
      <c r="CA59" s="324"/>
      <c r="CB59" s="324"/>
      <c r="CC59" s="324"/>
      <c r="CD59" s="324"/>
      <c r="CE59" s="324"/>
      <c r="CF59" s="324"/>
      <c r="CG59" s="324"/>
      <c r="CH59" s="324"/>
      <c r="CI59" s="324"/>
      <c r="CJ59" s="324"/>
      <c r="CK59" s="137"/>
      <c r="CL59" s="284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8"/>
      <c r="DA59" s="347" t="s">
        <v>51</v>
      </c>
      <c r="DB59" s="347"/>
      <c r="DC59" s="347"/>
      <c r="DD59" s="347"/>
      <c r="DE59" s="347"/>
      <c r="DF59" s="347"/>
      <c r="DG59" s="347"/>
      <c r="DH59" s="347"/>
      <c r="DI59" s="347" t="s">
        <v>13</v>
      </c>
      <c r="DJ59" s="347"/>
      <c r="DK59" s="347"/>
      <c r="DL59" s="347"/>
      <c r="DM59" s="347"/>
      <c r="DN59" s="347"/>
      <c r="DO59" s="347"/>
      <c r="DP59" s="347"/>
      <c r="DQ59" s="347"/>
      <c r="DR59" s="347"/>
      <c r="DS59" s="347"/>
      <c r="DT59" s="347"/>
      <c r="DU59" s="347"/>
      <c r="DV59" s="347"/>
      <c r="DW59" s="450"/>
      <c r="DX59" s="451"/>
      <c r="DY59" s="451"/>
      <c r="DZ59" s="451"/>
      <c r="EA59" s="451"/>
      <c r="EB59" s="451"/>
      <c r="EC59" s="452"/>
      <c r="ED59" s="450"/>
      <c r="EE59" s="451"/>
      <c r="EF59" s="451"/>
      <c r="EG59" s="451"/>
      <c r="EH59" s="451"/>
      <c r="EI59" s="451"/>
      <c r="EJ59" s="451"/>
      <c r="EK59" s="451"/>
      <c r="EL59" s="452"/>
      <c r="EM59" s="450"/>
      <c r="EN59" s="451"/>
      <c r="EO59" s="451"/>
      <c r="EP59" s="451"/>
      <c r="EQ59" s="451"/>
      <c r="ER59" s="451"/>
      <c r="ES59" s="451"/>
      <c r="ET59" s="452"/>
      <c r="EU59" s="450"/>
      <c r="EV59" s="451"/>
      <c r="EW59" s="451"/>
      <c r="EX59" s="451"/>
      <c r="EY59" s="451"/>
      <c r="EZ59" s="451"/>
      <c r="FA59" s="451"/>
      <c r="FB59" s="451"/>
      <c r="FC59" s="451"/>
      <c r="FD59" s="451"/>
      <c r="FE59" s="452"/>
    </row>
    <row r="60" spans="1:161">
      <c r="A60" s="289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1"/>
      <c r="O60" s="320" t="s">
        <v>14</v>
      </c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2"/>
      <c r="AD60" s="320" t="s">
        <v>14</v>
      </c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2"/>
      <c r="AS60" s="320" t="s">
        <v>14</v>
      </c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2"/>
      <c r="BH60" s="320" t="s">
        <v>14</v>
      </c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2"/>
      <c r="BW60" s="320" t="s">
        <v>14</v>
      </c>
      <c r="BX60" s="321"/>
      <c r="BY60" s="321"/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2"/>
      <c r="CL60" s="289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1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56"/>
      <c r="DS60" s="456"/>
      <c r="DT60" s="456"/>
      <c r="DU60" s="456"/>
      <c r="DV60" s="456"/>
      <c r="DW60" s="450"/>
      <c r="DX60" s="451"/>
      <c r="DY60" s="451"/>
      <c r="DZ60" s="451"/>
      <c r="EA60" s="451"/>
      <c r="EB60" s="451"/>
      <c r="EC60" s="452"/>
      <c r="ED60" s="450"/>
      <c r="EE60" s="451"/>
      <c r="EF60" s="451"/>
      <c r="EG60" s="451"/>
      <c r="EH60" s="451"/>
      <c r="EI60" s="451"/>
      <c r="EJ60" s="451"/>
      <c r="EK60" s="451"/>
      <c r="EL60" s="452"/>
      <c r="EM60" s="450"/>
      <c r="EN60" s="451"/>
      <c r="EO60" s="451"/>
      <c r="EP60" s="451"/>
      <c r="EQ60" s="451"/>
      <c r="ER60" s="451"/>
      <c r="ES60" s="451"/>
      <c r="ET60" s="452"/>
      <c r="EU60" s="450"/>
      <c r="EV60" s="451"/>
      <c r="EW60" s="451"/>
      <c r="EX60" s="451"/>
      <c r="EY60" s="451"/>
      <c r="EZ60" s="451"/>
      <c r="FA60" s="451"/>
      <c r="FB60" s="451"/>
      <c r="FC60" s="451"/>
      <c r="FD60" s="451"/>
      <c r="FE60" s="452"/>
    </row>
    <row r="61" spans="1:161">
      <c r="A61" s="292">
        <v>1</v>
      </c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4"/>
      <c r="O61" s="292">
        <v>2</v>
      </c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4"/>
      <c r="AD61" s="292">
        <v>3</v>
      </c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4"/>
      <c r="AS61" s="292">
        <v>4</v>
      </c>
      <c r="AT61" s="293"/>
      <c r="AU61" s="293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4"/>
      <c r="BH61" s="292">
        <v>5</v>
      </c>
      <c r="BI61" s="293"/>
      <c r="BJ61" s="293"/>
      <c r="BK61" s="293"/>
      <c r="BL61" s="293"/>
      <c r="BM61" s="293"/>
      <c r="BN61" s="293"/>
      <c r="BO61" s="293"/>
      <c r="BP61" s="293"/>
      <c r="BQ61" s="293"/>
      <c r="BR61" s="293"/>
      <c r="BS61" s="293"/>
      <c r="BT61" s="293"/>
      <c r="BU61" s="293"/>
      <c r="BV61" s="294"/>
      <c r="BW61" s="292">
        <v>6</v>
      </c>
      <c r="BX61" s="293"/>
      <c r="BY61" s="293"/>
      <c r="BZ61" s="293"/>
      <c r="CA61" s="293"/>
      <c r="CB61" s="293"/>
      <c r="CC61" s="293"/>
      <c r="CD61" s="293"/>
      <c r="CE61" s="293"/>
      <c r="CF61" s="293"/>
      <c r="CG61" s="293"/>
      <c r="CH61" s="293"/>
      <c r="CI61" s="293"/>
      <c r="CJ61" s="293"/>
      <c r="CK61" s="294"/>
      <c r="CL61" s="292">
        <v>7</v>
      </c>
      <c r="CM61" s="293"/>
      <c r="CN61" s="293"/>
      <c r="CO61" s="293"/>
      <c r="CP61" s="293"/>
      <c r="CQ61" s="293"/>
      <c r="CR61" s="293"/>
      <c r="CS61" s="293"/>
      <c r="CT61" s="293"/>
      <c r="CU61" s="293"/>
      <c r="CV61" s="293"/>
      <c r="CW61" s="293"/>
      <c r="CX61" s="293"/>
      <c r="CY61" s="293"/>
      <c r="CZ61" s="294"/>
      <c r="DA61" s="331">
        <v>8</v>
      </c>
      <c r="DB61" s="331"/>
      <c r="DC61" s="331"/>
      <c r="DD61" s="331"/>
      <c r="DE61" s="331"/>
      <c r="DF61" s="331"/>
      <c r="DG61" s="331"/>
      <c r="DH61" s="331"/>
      <c r="DI61" s="331">
        <v>9</v>
      </c>
      <c r="DJ61" s="331"/>
      <c r="DK61" s="331"/>
      <c r="DL61" s="331"/>
      <c r="DM61" s="331"/>
      <c r="DN61" s="331"/>
      <c r="DO61" s="331">
        <v>10</v>
      </c>
      <c r="DP61" s="331"/>
      <c r="DQ61" s="331"/>
      <c r="DR61" s="331"/>
      <c r="DS61" s="331"/>
      <c r="DT61" s="331"/>
      <c r="DU61" s="331"/>
      <c r="DV61" s="331"/>
      <c r="DW61" s="331">
        <v>11</v>
      </c>
      <c r="DX61" s="331"/>
      <c r="DY61" s="331"/>
      <c r="DZ61" s="331"/>
      <c r="EA61" s="331"/>
      <c r="EB61" s="331"/>
      <c r="EC61" s="331"/>
      <c r="ED61" s="331">
        <v>12</v>
      </c>
      <c r="EE61" s="331"/>
      <c r="EF61" s="331"/>
      <c r="EG61" s="331"/>
      <c r="EH61" s="331"/>
      <c r="EI61" s="331"/>
      <c r="EJ61" s="331"/>
      <c r="EK61" s="331"/>
      <c r="EL61" s="331"/>
      <c r="EM61" s="331">
        <v>13</v>
      </c>
      <c r="EN61" s="331"/>
      <c r="EO61" s="331"/>
      <c r="EP61" s="331"/>
      <c r="EQ61" s="331"/>
      <c r="ER61" s="331"/>
      <c r="ES61" s="331"/>
      <c r="ET61" s="331"/>
      <c r="EU61" s="331">
        <v>14</v>
      </c>
      <c r="EV61" s="331"/>
      <c r="EW61" s="331"/>
      <c r="EX61" s="331"/>
      <c r="EY61" s="331"/>
      <c r="EZ61" s="331"/>
      <c r="FA61" s="331"/>
      <c r="FB61" s="331"/>
      <c r="FC61" s="331"/>
      <c r="FD61" s="331"/>
      <c r="FE61" s="331"/>
    </row>
    <row r="62" spans="1:161" ht="110.25" customHeight="1">
      <c r="A62" s="542" t="s">
        <v>318</v>
      </c>
      <c r="B62" s="303"/>
      <c r="C62" s="303"/>
      <c r="D62" s="303"/>
      <c r="E62" s="303"/>
      <c r="F62" s="303"/>
      <c r="G62" s="303"/>
      <c r="H62" s="303"/>
      <c r="I62" s="303"/>
      <c r="J62" s="303"/>
      <c r="K62" s="303"/>
      <c r="L62" s="303"/>
      <c r="M62" s="303"/>
      <c r="N62" s="304"/>
      <c r="O62" s="437" t="s">
        <v>215</v>
      </c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9"/>
      <c r="AD62" s="482" t="s">
        <v>305</v>
      </c>
      <c r="AE62" s="483"/>
      <c r="AF62" s="483"/>
      <c r="AG62" s="483"/>
      <c r="AH62" s="483"/>
      <c r="AI62" s="483"/>
      <c r="AJ62" s="483"/>
      <c r="AK62" s="483"/>
      <c r="AL62" s="483"/>
      <c r="AM62" s="483"/>
      <c r="AN62" s="483"/>
      <c r="AO62" s="483"/>
      <c r="AP62" s="483"/>
      <c r="AQ62" s="483"/>
      <c r="AR62" s="484"/>
      <c r="AS62" s="338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40"/>
      <c r="BH62" s="437" t="s">
        <v>73</v>
      </c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9"/>
      <c r="BW62" s="344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6"/>
      <c r="CL62" s="223" t="s">
        <v>56</v>
      </c>
      <c r="CM62" s="224"/>
      <c r="CN62" s="224"/>
      <c r="CO62" s="224"/>
      <c r="CP62" s="224"/>
      <c r="CQ62" s="224"/>
      <c r="CR62" s="224"/>
      <c r="CS62" s="224"/>
      <c r="CT62" s="224"/>
      <c r="CU62" s="224"/>
      <c r="CV62" s="224"/>
      <c r="CW62" s="224"/>
      <c r="CX62" s="224"/>
      <c r="CY62" s="224"/>
      <c r="CZ62" s="225"/>
      <c r="DA62" s="199" t="s">
        <v>15</v>
      </c>
      <c r="DB62" s="199"/>
      <c r="DC62" s="199"/>
      <c r="DD62" s="199"/>
      <c r="DE62" s="199"/>
      <c r="DF62" s="199"/>
      <c r="DG62" s="199"/>
      <c r="DH62" s="199"/>
      <c r="DI62" s="199">
        <v>744</v>
      </c>
      <c r="DJ62" s="199"/>
      <c r="DK62" s="199"/>
      <c r="DL62" s="199"/>
      <c r="DM62" s="199"/>
      <c r="DN62" s="199"/>
      <c r="DO62" s="199">
        <v>100</v>
      </c>
      <c r="DP62" s="199"/>
      <c r="DQ62" s="199"/>
      <c r="DR62" s="199"/>
      <c r="DS62" s="199"/>
      <c r="DT62" s="199"/>
      <c r="DU62" s="199"/>
      <c r="DV62" s="199"/>
      <c r="DW62" s="199">
        <v>100</v>
      </c>
      <c r="DX62" s="199"/>
      <c r="DY62" s="199"/>
      <c r="DZ62" s="199"/>
      <c r="EA62" s="199"/>
      <c r="EB62" s="199"/>
      <c r="EC62" s="199"/>
      <c r="ED62" s="200">
        <v>0.03</v>
      </c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</row>
    <row r="63" spans="1:161" ht="44.25" customHeight="1">
      <c r="A63" s="315"/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  <c r="BN63" s="316"/>
      <c r="BO63" s="316"/>
      <c r="BP63" s="316"/>
      <c r="BQ63" s="316"/>
      <c r="BR63" s="316"/>
      <c r="BS63" s="316"/>
      <c r="BT63" s="316"/>
      <c r="BU63" s="316"/>
      <c r="BV63" s="316"/>
      <c r="BW63" s="316"/>
      <c r="BX63" s="316"/>
      <c r="BY63" s="316"/>
      <c r="BZ63" s="316"/>
      <c r="CA63" s="316"/>
      <c r="CB63" s="316"/>
      <c r="CC63" s="316"/>
      <c r="CD63" s="316"/>
      <c r="CE63" s="316"/>
      <c r="CF63" s="316"/>
      <c r="CG63" s="316"/>
      <c r="CH63" s="316"/>
      <c r="CI63" s="316"/>
      <c r="CJ63" s="316"/>
      <c r="CK63" s="316"/>
      <c r="CL63" s="223" t="s">
        <v>57</v>
      </c>
      <c r="CM63" s="224"/>
      <c r="CN63" s="224"/>
      <c r="CO63" s="224"/>
      <c r="CP63" s="224"/>
      <c r="CQ63" s="224"/>
      <c r="CR63" s="224"/>
      <c r="CS63" s="224"/>
      <c r="CT63" s="224"/>
      <c r="CU63" s="224"/>
      <c r="CV63" s="224"/>
      <c r="CW63" s="224"/>
      <c r="CX63" s="224"/>
      <c r="CY63" s="224"/>
      <c r="CZ63" s="225"/>
      <c r="DA63" s="199" t="s">
        <v>66</v>
      </c>
      <c r="DB63" s="199"/>
      <c r="DC63" s="199"/>
      <c r="DD63" s="199"/>
      <c r="DE63" s="199"/>
      <c r="DF63" s="199"/>
      <c r="DG63" s="199"/>
      <c r="DH63" s="199"/>
      <c r="DI63" s="199">
        <v>796</v>
      </c>
      <c r="DJ63" s="199"/>
      <c r="DK63" s="199"/>
      <c r="DL63" s="199"/>
      <c r="DM63" s="199"/>
      <c r="DN63" s="199"/>
      <c r="DO63" s="428" t="s">
        <v>97</v>
      </c>
      <c r="DP63" s="428"/>
      <c r="DQ63" s="428"/>
      <c r="DR63" s="428"/>
      <c r="DS63" s="428"/>
      <c r="DT63" s="428"/>
      <c r="DU63" s="428"/>
      <c r="DV63" s="428"/>
      <c r="DW63" s="306">
        <v>0</v>
      </c>
      <c r="DX63" s="306"/>
      <c r="DY63" s="306"/>
      <c r="DZ63" s="306"/>
      <c r="EA63" s="306"/>
      <c r="EB63" s="306"/>
      <c r="EC63" s="306"/>
      <c r="ED63" s="306"/>
      <c r="EE63" s="306"/>
      <c r="EF63" s="306"/>
      <c r="EG63" s="306"/>
      <c r="EH63" s="306"/>
      <c r="EI63" s="306"/>
      <c r="EJ63" s="306"/>
      <c r="EK63" s="306"/>
      <c r="EL63" s="306"/>
      <c r="EM63" s="316"/>
      <c r="EN63" s="316"/>
      <c r="EO63" s="316"/>
      <c r="EP63" s="316"/>
      <c r="EQ63" s="316"/>
      <c r="ER63" s="316"/>
      <c r="ES63" s="316"/>
      <c r="ET63" s="316"/>
      <c r="EU63" s="316"/>
      <c r="EV63" s="316"/>
      <c r="EW63" s="316"/>
      <c r="EX63" s="316"/>
      <c r="EY63" s="316"/>
      <c r="EZ63" s="316"/>
      <c r="FA63" s="316"/>
      <c r="FB63" s="316"/>
      <c r="FC63" s="316"/>
      <c r="FD63" s="316"/>
      <c r="FE63" s="316"/>
    </row>
    <row r="64" spans="1:161" ht="71.25" customHeight="1">
      <c r="A64" s="328"/>
      <c r="B64" s="329"/>
      <c r="C64" s="329"/>
      <c r="D64" s="329"/>
      <c r="E64" s="329"/>
      <c r="F64" s="329"/>
      <c r="G64" s="329"/>
      <c r="H64" s="329"/>
      <c r="I64" s="329"/>
      <c r="J64" s="329"/>
      <c r="K64" s="329"/>
      <c r="L64" s="329"/>
      <c r="M64" s="329"/>
      <c r="N64" s="330"/>
      <c r="O64" s="236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8"/>
      <c r="AD64" s="236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8"/>
      <c r="AS64" s="236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8"/>
      <c r="BH64" s="236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8"/>
      <c r="BW64" s="236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8"/>
      <c r="CL64" s="223" t="s">
        <v>58</v>
      </c>
      <c r="CM64" s="224"/>
      <c r="CN64" s="224"/>
      <c r="CO64" s="224"/>
      <c r="CP64" s="224"/>
      <c r="CQ64" s="224"/>
      <c r="CR64" s="224"/>
      <c r="CS64" s="224"/>
      <c r="CT64" s="224"/>
      <c r="CU64" s="224"/>
      <c r="CV64" s="224"/>
      <c r="CW64" s="224"/>
      <c r="CX64" s="224"/>
      <c r="CY64" s="224"/>
      <c r="CZ64" s="225"/>
      <c r="DA64" s="199" t="s">
        <v>15</v>
      </c>
      <c r="DB64" s="199"/>
      <c r="DC64" s="199"/>
      <c r="DD64" s="199"/>
      <c r="DE64" s="199"/>
      <c r="DF64" s="199"/>
      <c r="DG64" s="199"/>
      <c r="DH64" s="199"/>
      <c r="DI64" s="199">
        <v>744</v>
      </c>
      <c r="DJ64" s="199"/>
      <c r="DK64" s="199"/>
      <c r="DL64" s="199"/>
      <c r="DM64" s="199"/>
      <c r="DN64" s="199"/>
      <c r="DO64" s="428" t="s">
        <v>98</v>
      </c>
      <c r="DP64" s="428"/>
      <c r="DQ64" s="428"/>
      <c r="DR64" s="428"/>
      <c r="DS64" s="428"/>
      <c r="DT64" s="428"/>
      <c r="DU64" s="428"/>
      <c r="DV64" s="428"/>
      <c r="DW64" s="306">
        <v>100</v>
      </c>
      <c r="DX64" s="306"/>
      <c r="DY64" s="306"/>
      <c r="DZ64" s="306"/>
      <c r="EA64" s="306"/>
      <c r="EB64" s="306"/>
      <c r="EC64" s="306"/>
      <c r="ED64" s="427">
        <v>0.03</v>
      </c>
      <c r="EE64" s="306"/>
      <c r="EF64" s="306"/>
      <c r="EG64" s="306"/>
      <c r="EH64" s="306"/>
      <c r="EI64" s="306"/>
      <c r="EJ64" s="306"/>
      <c r="EK64" s="306"/>
      <c r="EL64" s="306"/>
      <c r="EM64" s="316"/>
      <c r="EN64" s="316"/>
      <c r="EO64" s="316"/>
      <c r="EP64" s="316"/>
      <c r="EQ64" s="316"/>
      <c r="ER64" s="316"/>
      <c r="ES64" s="316"/>
      <c r="ET64" s="316"/>
      <c r="EU64" s="316"/>
      <c r="EV64" s="316"/>
      <c r="EW64" s="316"/>
      <c r="EX64" s="316"/>
      <c r="EY64" s="316"/>
      <c r="EZ64" s="316"/>
      <c r="FA64" s="316"/>
      <c r="FB64" s="316"/>
      <c r="FC64" s="316"/>
      <c r="FD64" s="316"/>
      <c r="FE64" s="316"/>
    </row>
    <row r="65" spans="1:161" ht="55.5" customHeight="1">
      <c r="A65" s="315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27"/>
      <c r="AE65" s="327"/>
      <c r="AF65" s="327"/>
      <c r="AG65" s="327"/>
      <c r="AH65" s="327"/>
      <c r="AI65" s="327"/>
      <c r="AJ65" s="327"/>
      <c r="AK65" s="327"/>
      <c r="AL65" s="327"/>
      <c r="AM65" s="327"/>
      <c r="AN65" s="327"/>
      <c r="AO65" s="327"/>
      <c r="AP65" s="327"/>
      <c r="AQ65" s="327"/>
      <c r="AR65" s="327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223" t="s">
        <v>59</v>
      </c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5"/>
      <c r="DA65" s="199" t="s">
        <v>15</v>
      </c>
      <c r="DB65" s="199"/>
      <c r="DC65" s="199"/>
      <c r="DD65" s="199"/>
      <c r="DE65" s="199"/>
      <c r="DF65" s="199"/>
      <c r="DG65" s="199"/>
      <c r="DH65" s="199"/>
      <c r="DI65" s="199">
        <v>744</v>
      </c>
      <c r="DJ65" s="199"/>
      <c r="DK65" s="199"/>
      <c r="DL65" s="199"/>
      <c r="DM65" s="199"/>
      <c r="DN65" s="199"/>
      <c r="DO65" s="428" t="s">
        <v>98</v>
      </c>
      <c r="DP65" s="428"/>
      <c r="DQ65" s="428"/>
      <c r="DR65" s="428"/>
      <c r="DS65" s="428"/>
      <c r="DT65" s="428"/>
      <c r="DU65" s="428"/>
      <c r="DV65" s="428"/>
      <c r="DW65" s="306">
        <v>100</v>
      </c>
      <c r="DX65" s="306"/>
      <c r="DY65" s="306"/>
      <c r="DZ65" s="306"/>
      <c r="EA65" s="306"/>
      <c r="EB65" s="306"/>
      <c r="EC65" s="306"/>
      <c r="ED65" s="427">
        <v>0.03</v>
      </c>
      <c r="EE65" s="306"/>
      <c r="EF65" s="306"/>
      <c r="EG65" s="306"/>
      <c r="EH65" s="306"/>
      <c r="EI65" s="306"/>
      <c r="EJ65" s="306"/>
      <c r="EK65" s="306"/>
      <c r="EL65" s="30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</row>
    <row r="66" spans="1:161" ht="109.5" customHeight="1">
      <c r="A66" s="328"/>
      <c r="B66" s="329"/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30"/>
      <c r="O66" s="236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8"/>
      <c r="AD66" s="317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9"/>
      <c r="AS66" s="236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8"/>
      <c r="BH66" s="236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8"/>
      <c r="BW66" s="236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8"/>
      <c r="CI66" s="139"/>
      <c r="CJ66" s="139"/>
      <c r="CK66" s="139"/>
      <c r="CL66" s="223" t="s">
        <v>301</v>
      </c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5"/>
      <c r="DA66" s="235" t="s">
        <v>15</v>
      </c>
      <c r="DB66" s="197"/>
      <c r="DC66" s="197"/>
      <c r="DD66" s="197"/>
      <c r="DE66" s="197"/>
      <c r="DF66" s="197"/>
      <c r="DG66" s="197"/>
      <c r="DH66" s="198"/>
      <c r="DI66" s="235">
        <v>744</v>
      </c>
      <c r="DJ66" s="197"/>
      <c r="DK66" s="197"/>
      <c r="DL66" s="197"/>
      <c r="DM66" s="197"/>
      <c r="DN66" s="198"/>
      <c r="DO66" s="432" t="s">
        <v>98</v>
      </c>
      <c r="DP66" s="433"/>
      <c r="DQ66" s="433"/>
      <c r="DR66" s="433"/>
      <c r="DS66" s="433"/>
      <c r="DT66" s="433"/>
      <c r="DU66" s="433"/>
      <c r="DV66" s="434"/>
      <c r="DW66" s="317">
        <v>100</v>
      </c>
      <c r="DX66" s="318"/>
      <c r="DY66" s="318"/>
      <c r="DZ66" s="318"/>
      <c r="EA66" s="318"/>
      <c r="EB66" s="318"/>
      <c r="EC66" s="319"/>
      <c r="ED66" s="429">
        <v>0.03</v>
      </c>
      <c r="EE66" s="430"/>
      <c r="EF66" s="430"/>
      <c r="EG66" s="430"/>
      <c r="EH66" s="430"/>
      <c r="EI66" s="430"/>
      <c r="EJ66" s="430"/>
      <c r="EK66" s="430"/>
      <c r="EL66" s="431"/>
      <c r="EM66" s="236"/>
      <c r="EN66" s="237"/>
      <c r="EO66" s="237"/>
      <c r="EP66" s="237"/>
      <c r="EQ66" s="237"/>
      <c r="ER66" s="237"/>
      <c r="ES66" s="237"/>
      <c r="ET66" s="238"/>
      <c r="EU66" s="236"/>
      <c r="EV66" s="237"/>
      <c r="EW66" s="237"/>
      <c r="EX66" s="237"/>
      <c r="EY66" s="237"/>
      <c r="EZ66" s="237"/>
      <c r="FA66" s="237"/>
      <c r="FB66" s="237"/>
      <c r="FC66" s="237"/>
      <c r="FD66" s="237"/>
      <c r="FE66" s="238"/>
    </row>
    <row r="67" spans="1:161" ht="165.75" customHeight="1">
      <c r="A67" s="315"/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7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9"/>
      <c r="AS67" s="306"/>
      <c r="AT67" s="306"/>
      <c r="AU67" s="306"/>
      <c r="AV67" s="306"/>
      <c r="AW67" s="306"/>
      <c r="AX67" s="306"/>
      <c r="AY67" s="306"/>
      <c r="AZ67" s="306"/>
      <c r="BA67" s="306"/>
      <c r="BB67" s="306"/>
      <c r="BC67" s="306"/>
      <c r="BD67" s="306"/>
      <c r="BE67" s="306"/>
      <c r="BF67" s="306"/>
      <c r="BG67" s="306"/>
      <c r="BH67" s="316"/>
      <c r="BI67" s="316"/>
      <c r="BJ67" s="316"/>
      <c r="BK67" s="316"/>
      <c r="BL67" s="316"/>
      <c r="BM67" s="316"/>
      <c r="BN67" s="316"/>
      <c r="BO67" s="316"/>
      <c r="BP67" s="316"/>
      <c r="BQ67" s="316"/>
      <c r="BR67" s="316"/>
      <c r="BS67" s="316"/>
      <c r="BT67" s="316"/>
      <c r="BU67" s="316"/>
      <c r="BV67" s="316"/>
      <c r="BW67" s="316"/>
      <c r="BX67" s="316"/>
      <c r="BY67" s="316"/>
      <c r="BZ67" s="316"/>
      <c r="CA67" s="316"/>
      <c r="CB67" s="316"/>
      <c r="CC67" s="316"/>
      <c r="CD67" s="316"/>
      <c r="CE67" s="316"/>
      <c r="CF67" s="316"/>
      <c r="CG67" s="316"/>
      <c r="CH67" s="316"/>
      <c r="CI67" s="316"/>
      <c r="CJ67" s="316"/>
      <c r="CK67" s="316"/>
      <c r="CL67" s="223" t="s">
        <v>60</v>
      </c>
      <c r="CM67" s="224"/>
      <c r="CN67" s="224"/>
      <c r="CO67" s="224"/>
      <c r="CP67" s="224"/>
      <c r="CQ67" s="224"/>
      <c r="CR67" s="224"/>
      <c r="CS67" s="224"/>
      <c r="CT67" s="224"/>
      <c r="CU67" s="224"/>
      <c r="CV67" s="224"/>
      <c r="CW67" s="224"/>
      <c r="CX67" s="224"/>
      <c r="CY67" s="224"/>
      <c r="CZ67" s="225"/>
      <c r="DA67" s="199" t="s">
        <v>15</v>
      </c>
      <c r="DB67" s="199"/>
      <c r="DC67" s="199"/>
      <c r="DD67" s="199"/>
      <c r="DE67" s="199"/>
      <c r="DF67" s="199"/>
      <c r="DG67" s="199"/>
      <c r="DH67" s="199"/>
      <c r="DI67" s="199">
        <v>744</v>
      </c>
      <c r="DJ67" s="199"/>
      <c r="DK67" s="199"/>
      <c r="DL67" s="199"/>
      <c r="DM67" s="199"/>
      <c r="DN67" s="199"/>
      <c r="DO67" s="428" t="s">
        <v>98</v>
      </c>
      <c r="DP67" s="428"/>
      <c r="DQ67" s="428"/>
      <c r="DR67" s="428"/>
      <c r="DS67" s="428"/>
      <c r="DT67" s="428"/>
      <c r="DU67" s="428"/>
      <c r="DV67" s="428"/>
      <c r="DW67" s="306">
        <v>100</v>
      </c>
      <c r="DX67" s="306"/>
      <c r="DY67" s="306"/>
      <c r="DZ67" s="306"/>
      <c r="EA67" s="306"/>
      <c r="EB67" s="306"/>
      <c r="EC67" s="306"/>
      <c r="ED67" s="427">
        <v>0.03</v>
      </c>
      <c r="EE67" s="306"/>
      <c r="EF67" s="306"/>
      <c r="EG67" s="306"/>
      <c r="EH67" s="306"/>
      <c r="EI67" s="306"/>
      <c r="EJ67" s="306"/>
      <c r="EK67" s="306"/>
      <c r="EL67" s="306"/>
      <c r="EM67" s="316"/>
      <c r="EN67" s="316"/>
      <c r="EO67" s="316"/>
      <c r="EP67" s="316"/>
      <c r="EQ67" s="316"/>
      <c r="ER67" s="316"/>
      <c r="ES67" s="316"/>
      <c r="ET67" s="316"/>
      <c r="EU67" s="316"/>
      <c r="EV67" s="316"/>
      <c r="EW67" s="316"/>
      <c r="EX67" s="316"/>
      <c r="EY67" s="316"/>
      <c r="EZ67" s="316"/>
      <c r="FA67" s="316"/>
      <c r="FB67" s="316"/>
      <c r="FC67" s="316"/>
      <c r="FD67" s="316"/>
      <c r="FE67" s="316"/>
    </row>
    <row r="68" spans="1:161" ht="15.75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72"/>
      <c r="AZ68" s="72"/>
      <c r="BA68" s="7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</row>
    <row r="69" spans="1:161" ht="15.75">
      <c r="A69" s="134" t="s">
        <v>88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</row>
    <row r="70" spans="1:161" ht="15.75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43"/>
      <c r="AZ70" s="143"/>
      <c r="BA70" s="143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</row>
    <row r="71" spans="1:161">
      <c r="A71" s="326" t="s">
        <v>6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7"/>
      <c r="O71" s="326" t="s">
        <v>16</v>
      </c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7"/>
      <c r="AY71" s="284" t="s">
        <v>17</v>
      </c>
      <c r="AZ71" s="285"/>
      <c r="BA71" s="285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7"/>
      <c r="BW71" s="177" t="s">
        <v>18</v>
      </c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9" t="s">
        <v>90</v>
      </c>
      <c r="EW71" s="179"/>
      <c r="EX71" s="179"/>
      <c r="EY71" s="179"/>
      <c r="EZ71" s="179"/>
      <c r="FA71" s="179"/>
      <c r="FB71" s="179"/>
      <c r="FC71" s="179"/>
      <c r="FD71" s="179"/>
      <c r="FE71" s="179"/>
    </row>
    <row r="72" spans="1:16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8"/>
      <c r="O72" s="284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8"/>
      <c r="AY72" s="284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8"/>
      <c r="BW72" s="326" t="s">
        <v>52</v>
      </c>
      <c r="BX72" s="286"/>
      <c r="BY72" s="286"/>
      <c r="BZ72" s="286"/>
      <c r="CA72" s="286"/>
      <c r="CB72" s="286"/>
      <c r="CC72" s="286"/>
      <c r="CD72" s="286"/>
      <c r="CE72" s="286"/>
      <c r="CF72" s="286"/>
      <c r="CG72" s="287"/>
      <c r="CH72" s="347" t="s">
        <v>11</v>
      </c>
      <c r="CI72" s="347"/>
      <c r="CJ72" s="347"/>
      <c r="CK72" s="347"/>
      <c r="CL72" s="347"/>
      <c r="CM72" s="347"/>
      <c r="CN72" s="347"/>
      <c r="CO72" s="347"/>
      <c r="CP72" s="347"/>
      <c r="CQ72" s="347"/>
      <c r="CR72" s="347"/>
      <c r="CS72" s="347"/>
      <c r="CT72" s="347"/>
      <c r="CU72" s="347"/>
      <c r="CV72" s="347"/>
      <c r="CW72" s="347"/>
      <c r="CX72" s="347" t="s">
        <v>81</v>
      </c>
      <c r="CY72" s="488"/>
      <c r="CZ72" s="488"/>
      <c r="DA72" s="488"/>
      <c r="DB72" s="488"/>
      <c r="DC72" s="488"/>
      <c r="DD72" s="488"/>
      <c r="DE72" s="488"/>
      <c r="DF72" s="488"/>
      <c r="DG72" s="488"/>
      <c r="DH72" s="347" t="s">
        <v>82</v>
      </c>
      <c r="DI72" s="347"/>
      <c r="DJ72" s="347"/>
      <c r="DK72" s="347"/>
      <c r="DL72" s="347"/>
      <c r="DM72" s="347"/>
      <c r="DN72" s="347"/>
      <c r="DO72" s="347"/>
      <c r="DP72" s="347"/>
      <c r="DQ72" s="347"/>
      <c r="DR72" s="347" t="s">
        <v>83</v>
      </c>
      <c r="DS72" s="347"/>
      <c r="DT72" s="347"/>
      <c r="DU72" s="347"/>
      <c r="DV72" s="347"/>
      <c r="DW72" s="347"/>
      <c r="DX72" s="347"/>
      <c r="DY72" s="347"/>
      <c r="DZ72" s="347"/>
      <c r="EA72" s="347"/>
      <c r="EB72" s="347" t="s">
        <v>84</v>
      </c>
      <c r="EC72" s="488"/>
      <c r="ED72" s="488"/>
      <c r="EE72" s="488"/>
      <c r="EF72" s="488"/>
      <c r="EG72" s="488"/>
      <c r="EH72" s="488"/>
      <c r="EI72" s="488"/>
      <c r="EJ72" s="488"/>
      <c r="EK72" s="488"/>
      <c r="EL72" s="347" t="s">
        <v>89</v>
      </c>
      <c r="EM72" s="347"/>
      <c r="EN72" s="347"/>
      <c r="EO72" s="347"/>
      <c r="EP72" s="347"/>
      <c r="EQ72" s="347"/>
      <c r="ER72" s="347"/>
      <c r="ES72" s="347"/>
      <c r="ET72" s="347"/>
      <c r="EU72" s="347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</row>
    <row r="73" spans="1:161">
      <c r="A73" s="284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8"/>
      <c r="O73" s="284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8"/>
      <c r="AY73" s="284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8"/>
      <c r="BW73" s="284"/>
      <c r="BX73" s="285"/>
      <c r="BY73" s="285"/>
      <c r="BZ73" s="285"/>
      <c r="CA73" s="285"/>
      <c r="CB73" s="285"/>
      <c r="CC73" s="285"/>
      <c r="CD73" s="285"/>
      <c r="CE73" s="285"/>
      <c r="CF73" s="285"/>
      <c r="CG73" s="288"/>
      <c r="CH73" s="347"/>
      <c r="CI73" s="347"/>
      <c r="CJ73" s="347"/>
      <c r="CK73" s="347"/>
      <c r="CL73" s="347"/>
      <c r="CM73" s="347"/>
      <c r="CN73" s="347"/>
      <c r="CO73" s="347"/>
      <c r="CP73" s="347"/>
      <c r="CQ73" s="347"/>
      <c r="CR73" s="347"/>
      <c r="CS73" s="347"/>
      <c r="CT73" s="347"/>
      <c r="CU73" s="347"/>
      <c r="CV73" s="347"/>
      <c r="CW73" s="347"/>
      <c r="CX73" s="488"/>
      <c r="CY73" s="488"/>
      <c r="CZ73" s="488"/>
      <c r="DA73" s="488"/>
      <c r="DB73" s="488"/>
      <c r="DC73" s="488"/>
      <c r="DD73" s="488"/>
      <c r="DE73" s="488"/>
      <c r="DF73" s="488"/>
      <c r="DG73" s="488"/>
      <c r="DH73" s="347"/>
      <c r="DI73" s="347"/>
      <c r="DJ73" s="347"/>
      <c r="DK73" s="347"/>
      <c r="DL73" s="347"/>
      <c r="DM73" s="347"/>
      <c r="DN73" s="347"/>
      <c r="DO73" s="347"/>
      <c r="DP73" s="347"/>
      <c r="DQ73" s="347"/>
      <c r="DR73" s="347"/>
      <c r="DS73" s="347"/>
      <c r="DT73" s="347"/>
      <c r="DU73" s="347"/>
      <c r="DV73" s="347"/>
      <c r="DW73" s="347"/>
      <c r="DX73" s="347"/>
      <c r="DY73" s="347"/>
      <c r="DZ73" s="347"/>
      <c r="EA73" s="347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347"/>
      <c r="EM73" s="347"/>
      <c r="EN73" s="347"/>
      <c r="EO73" s="347"/>
      <c r="EP73" s="347"/>
      <c r="EQ73" s="347"/>
      <c r="ER73" s="347"/>
      <c r="ES73" s="347"/>
      <c r="ET73" s="347"/>
      <c r="EU73" s="347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</row>
    <row r="74" spans="1:161">
      <c r="A74" s="284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8"/>
      <c r="O74" s="289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1"/>
      <c r="AY74" s="289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1"/>
      <c r="BW74" s="284"/>
      <c r="BX74" s="285"/>
      <c r="BY74" s="285"/>
      <c r="BZ74" s="285"/>
      <c r="CA74" s="285"/>
      <c r="CB74" s="285"/>
      <c r="CC74" s="285"/>
      <c r="CD74" s="285"/>
      <c r="CE74" s="285"/>
      <c r="CF74" s="285"/>
      <c r="CG74" s="288"/>
      <c r="CH74" s="347"/>
      <c r="CI74" s="347"/>
      <c r="CJ74" s="347"/>
      <c r="CK74" s="347"/>
      <c r="CL74" s="347"/>
      <c r="CM74" s="347"/>
      <c r="CN74" s="347"/>
      <c r="CO74" s="347"/>
      <c r="CP74" s="347"/>
      <c r="CQ74" s="347"/>
      <c r="CR74" s="347"/>
      <c r="CS74" s="347"/>
      <c r="CT74" s="347"/>
      <c r="CU74" s="347"/>
      <c r="CV74" s="347"/>
      <c r="CW74" s="347"/>
      <c r="CX74" s="488"/>
      <c r="CY74" s="488"/>
      <c r="CZ74" s="488"/>
      <c r="DA74" s="488"/>
      <c r="DB74" s="488"/>
      <c r="DC74" s="488"/>
      <c r="DD74" s="488"/>
      <c r="DE74" s="488"/>
      <c r="DF74" s="488"/>
      <c r="DG74" s="488"/>
      <c r="DH74" s="347"/>
      <c r="DI74" s="347"/>
      <c r="DJ74" s="347"/>
      <c r="DK74" s="347"/>
      <c r="DL74" s="347"/>
      <c r="DM74" s="347"/>
      <c r="DN74" s="347"/>
      <c r="DO74" s="347"/>
      <c r="DP74" s="347"/>
      <c r="DQ74" s="347"/>
      <c r="DR74" s="347"/>
      <c r="DS74" s="347"/>
      <c r="DT74" s="347"/>
      <c r="DU74" s="347"/>
      <c r="DV74" s="347"/>
      <c r="DW74" s="347"/>
      <c r="DX74" s="347"/>
      <c r="DY74" s="347"/>
      <c r="DZ74" s="347"/>
      <c r="EA74" s="347"/>
      <c r="EB74" s="488"/>
      <c r="EC74" s="488"/>
      <c r="ED74" s="488"/>
      <c r="EE74" s="488"/>
      <c r="EF74" s="488"/>
      <c r="EG74" s="488"/>
      <c r="EH74" s="488"/>
      <c r="EI74" s="488"/>
      <c r="EJ74" s="488"/>
      <c r="EK74" s="488"/>
      <c r="EL74" s="347"/>
      <c r="EM74" s="347"/>
      <c r="EN74" s="347"/>
      <c r="EO74" s="347"/>
      <c r="EP74" s="347"/>
      <c r="EQ74" s="347"/>
      <c r="ER74" s="347"/>
      <c r="ES74" s="347"/>
      <c r="ET74" s="347"/>
      <c r="EU74" s="347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</row>
    <row r="75" spans="1:161">
      <c r="A75" s="284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8"/>
      <c r="O75" s="323"/>
      <c r="P75" s="324"/>
      <c r="Q75" s="324"/>
      <c r="R75" s="324"/>
      <c r="S75" s="324"/>
      <c r="T75" s="324"/>
      <c r="U75" s="324"/>
      <c r="V75" s="324"/>
      <c r="W75" s="324"/>
      <c r="X75" s="324"/>
      <c r="Y75" s="324"/>
      <c r="Z75" s="325"/>
      <c r="AA75" s="323"/>
      <c r="AB75" s="324"/>
      <c r="AC75" s="324"/>
      <c r="AD75" s="324"/>
      <c r="AE75" s="324"/>
      <c r="AF75" s="324"/>
      <c r="AG75" s="324"/>
      <c r="AH75" s="324"/>
      <c r="AI75" s="324"/>
      <c r="AJ75" s="324"/>
      <c r="AK75" s="324"/>
      <c r="AL75" s="325"/>
      <c r="AM75" s="323"/>
      <c r="AN75" s="324"/>
      <c r="AO75" s="324"/>
      <c r="AP75" s="324"/>
      <c r="AQ75" s="324"/>
      <c r="AR75" s="324"/>
      <c r="AS75" s="324"/>
      <c r="AT75" s="324"/>
      <c r="AU75" s="324"/>
      <c r="AV75" s="324"/>
      <c r="AW75" s="324"/>
      <c r="AX75" s="325"/>
      <c r="AY75" s="323" t="s">
        <v>20</v>
      </c>
      <c r="AZ75" s="324"/>
      <c r="BA75" s="324"/>
      <c r="BB75" s="324"/>
      <c r="BC75" s="324"/>
      <c r="BD75" s="324"/>
      <c r="BE75" s="324"/>
      <c r="BF75" s="324"/>
      <c r="BG75" s="324"/>
      <c r="BH75" s="324"/>
      <c r="BI75" s="324"/>
      <c r="BJ75" s="325"/>
      <c r="BK75" s="323" t="s">
        <v>21</v>
      </c>
      <c r="BL75" s="324"/>
      <c r="BM75" s="324"/>
      <c r="BN75" s="324"/>
      <c r="BO75" s="324"/>
      <c r="BP75" s="324"/>
      <c r="BQ75" s="324"/>
      <c r="BR75" s="324"/>
      <c r="BS75" s="324"/>
      <c r="BT75" s="324"/>
      <c r="BU75" s="324"/>
      <c r="BV75" s="325"/>
      <c r="BW75" s="284"/>
      <c r="BX75" s="285"/>
      <c r="BY75" s="285"/>
      <c r="BZ75" s="285"/>
      <c r="CA75" s="285"/>
      <c r="CB75" s="285"/>
      <c r="CC75" s="285"/>
      <c r="CD75" s="285"/>
      <c r="CE75" s="285"/>
      <c r="CF75" s="285"/>
      <c r="CG75" s="288"/>
      <c r="CH75" s="347" t="s">
        <v>12</v>
      </c>
      <c r="CI75" s="347"/>
      <c r="CJ75" s="347"/>
      <c r="CK75" s="347"/>
      <c r="CL75" s="347"/>
      <c r="CM75" s="347"/>
      <c r="CN75" s="347"/>
      <c r="CO75" s="347"/>
      <c r="CP75" s="347"/>
      <c r="CQ75" s="347"/>
      <c r="CR75" s="347" t="s">
        <v>13</v>
      </c>
      <c r="CS75" s="347"/>
      <c r="CT75" s="347"/>
      <c r="CU75" s="347"/>
      <c r="CV75" s="347"/>
      <c r="CW75" s="347"/>
      <c r="CX75" s="488"/>
      <c r="CY75" s="488"/>
      <c r="CZ75" s="488"/>
      <c r="DA75" s="488"/>
      <c r="DB75" s="488"/>
      <c r="DC75" s="488"/>
      <c r="DD75" s="488"/>
      <c r="DE75" s="488"/>
      <c r="DF75" s="488"/>
      <c r="DG75" s="488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488"/>
      <c r="EC75" s="488"/>
      <c r="ED75" s="488"/>
      <c r="EE75" s="488"/>
      <c r="EF75" s="488"/>
      <c r="EG75" s="488"/>
      <c r="EH75" s="488"/>
      <c r="EI75" s="488"/>
      <c r="EJ75" s="488"/>
      <c r="EK75" s="488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</row>
    <row r="76" spans="1:161">
      <c r="A76" s="289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1"/>
      <c r="O76" s="320" t="s">
        <v>14</v>
      </c>
      <c r="P76" s="321"/>
      <c r="Q76" s="321"/>
      <c r="R76" s="321"/>
      <c r="S76" s="321"/>
      <c r="T76" s="321"/>
      <c r="U76" s="321"/>
      <c r="V76" s="321"/>
      <c r="W76" s="321"/>
      <c r="X76" s="321"/>
      <c r="Y76" s="321"/>
      <c r="Z76" s="322"/>
      <c r="AA76" s="320" t="s">
        <v>14</v>
      </c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2"/>
      <c r="AM76" s="320" t="s">
        <v>14</v>
      </c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2"/>
      <c r="AY76" s="320" t="s">
        <v>14</v>
      </c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2"/>
      <c r="BK76" s="320" t="s">
        <v>14</v>
      </c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2"/>
      <c r="BW76" s="289"/>
      <c r="BX76" s="290"/>
      <c r="BY76" s="290"/>
      <c r="BZ76" s="290"/>
      <c r="CA76" s="290"/>
      <c r="CB76" s="290"/>
      <c r="CC76" s="290"/>
      <c r="CD76" s="290"/>
      <c r="CE76" s="290"/>
      <c r="CF76" s="290"/>
      <c r="CG76" s="291"/>
      <c r="CH76" s="347"/>
      <c r="CI76" s="347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7"/>
      <c r="CU76" s="347"/>
      <c r="CV76" s="347"/>
      <c r="CW76" s="347"/>
      <c r="CX76" s="488"/>
      <c r="CY76" s="488"/>
      <c r="CZ76" s="488"/>
      <c r="DA76" s="488"/>
      <c r="DB76" s="488"/>
      <c r="DC76" s="488"/>
      <c r="DD76" s="488"/>
      <c r="DE76" s="488"/>
      <c r="DF76" s="488"/>
      <c r="DG76" s="488"/>
      <c r="DH76" s="347"/>
      <c r="DI76" s="347"/>
      <c r="DJ76" s="347"/>
      <c r="DK76" s="347"/>
      <c r="DL76" s="347"/>
      <c r="DM76" s="347"/>
      <c r="DN76" s="347"/>
      <c r="DO76" s="347"/>
      <c r="DP76" s="347"/>
      <c r="DQ76" s="347"/>
      <c r="DR76" s="347"/>
      <c r="DS76" s="347"/>
      <c r="DT76" s="347"/>
      <c r="DU76" s="347"/>
      <c r="DV76" s="347"/>
      <c r="DW76" s="347"/>
      <c r="DX76" s="347"/>
      <c r="DY76" s="347"/>
      <c r="DZ76" s="347"/>
      <c r="EA76" s="347"/>
      <c r="EB76" s="488"/>
      <c r="EC76" s="488"/>
      <c r="ED76" s="488"/>
      <c r="EE76" s="488"/>
      <c r="EF76" s="488"/>
      <c r="EG76" s="488"/>
      <c r="EH76" s="488"/>
      <c r="EI76" s="488"/>
      <c r="EJ76" s="488"/>
      <c r="EK76" s="488"/>
      <c r="EL76" s="347"/>
      <c r="EM76" s="347"/>
      <c r="EN76" s="347"/>
      <c r="EO76" s="347"/>
      <c r="EP76" s="347"/>
      <c r="EQ76" s="347"/>
      <c r="ER76" s="347"/>
      <c r="ES76" s="347"/>
      <c r="ET76" s="347"/>
      <c r="EU76" s="347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</row>
    <row r="77" spans="1:161">
      <c r="A77" s="292">
        <v>1</v>
      </c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4"/>
      <c r="O77" s="292">
        <v>2</v>
      </c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4"/>
      <c r="AA77" s="292">
        <v>3</v>
      </c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4"/>
      <c r="AM77" s="292">
        <v>4</v>
      </c>
      <c r="AN77" s="293"/>
      <c r="AO77" s="293"/>
      <c r="AP77" s="293"/>
      <c r="AQ77" s="293"/>
      <c r="AR77" s="293"/>
      <c r="AS77" s="293"/>
      <c r="AT77" s="293"/>
      <c r="AU77" s="293"/>
      <c r="AV77" s="293"/>
      <c r="AW77" s="293"/>
      <c r="AX77" s="294"/>
      <c r="AY77" s="292">
        <v>5</v>
      </c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4"/>
      <c r="BK77" s="292">
        <v>6</v>
      </c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292">
        <v>7</v>
      </c>
      <c r="BX77" s="293"/>
      <c r="BY77" s="293"/>
      <c r="BZ77" s="293"/>
      <c r="CA77" s="293"/>
      <c r="CB77" s="293"/>
      <c r="CC77" s="293"/>
      <c r="CD77" s="293"/>
      <c r="CE77" s="293"/>
      <c r="CF77" s="293"/>
      <c r="CG77" s="294"/>
      <c r="CH77" s="292">
        <v>8</v>
      </c>
      <c r="CI77" s="293"/>
      <c r="CJ77" s="293"/>
      <c r="CK77" s="293"/>
      <c r="CL77" s="293"/>
      <c r="CM77" s="293"/>
      <c r="CN77" s="293"/>
      <c r="CO77" s="293"/>
      <c r="CP77" s="293"/>
      <c r="CQ77" s="294"/>
      <c r="CR77" s="292">
        <v>9</v>
      </c>
      <c r="CS77" s="293"/>
      <c r="CT77" s="293"/>
      <c r="CU77" s="293"/>
      <c r="CV77" s="293"/>
      <c r="CW77" s="294"/>
      <c r="CX77" s="292">
        <v>10</v>
      </c>
      <c r="CY77" s="293"/>
      <c r="CZ77" s="293"/>
      <c r="DA77" s="293"/>
      <c r="DB77" s="293"/>
      <c r="DC77" s="293"/>
      <c r="DD77" s="293"/>
      <c r="DE77" s="293"/>
      <c r="DF77" s="293"/>
      <c r="DG77" s="294"/>
      <c r="DH77" s="292">
        <v>11</v>
      </c>
      <c r="DI77" s="293"/>
      <c r="DJ77" s="293"/>
      <c r="DK77" s="293"/>
      <c r="DL77" s="293"/>
      <c r="DM77" s="293"/>
      <c r="DN77" s="293"/>
      <c r="DO77" s="293"/>
      <c r="DP77" s="293"/>
      <c r="DQ77" s="294"/>
      <c r="DR77" s="292">
        <v>12</v>
      </c>
      <c r="DS77" s="293"/>
      <c r="DT77" s="293"/>
      <c r="DU77" s="293"/>
      <c r="DV77" s="293"/>
      <c r="DW77" s="293"/>
      <c r="DX77" s="293"/>
      <c r="DY77" s="293"/>
      <c r="DZ77" s="293"/>
      <c r="EA77" s="294"/>
      <c r="EB77" s="292">
        <v>13</v>
      </c>
      <c r="EC77" s="293"/>
      <c r="ED77" s="293"/>
      <c r="EE77" s="293"/>
      <c r="EF77" s="293"/>
      <c r="EG77" s="293"/>
      <c r="EH77" s="293"/>
      <c r="EI77" s="293"/>
      <c r="EJ77" s="293"/>
      <c r="EK77" s="294"/>
      <c r="EL77" s="292">
        <v>14</v>
      </c>
      <c r="EM77" s="293"/>
      <c r="EN77" s="293"/>
      <c r="EO77" s="293"/>
      <c r="EP77" s="293"/>
      <c r="EQ77" s="293"/>
      <c r="ER77" s="293"/>
      <c r="ES77" s="293"/>
      <c r="ET77" s="293"/>
      <c r="EU77" s="294"/>
      <c r="EV77" s="292">
        <v>15</v>
      </c>
      <c r="EW77" s="293"/>
      <c r="EX77" s="293"/>
      <c r="EY77" s="293"/>
      <c r="EZ77" s="293"/>
      <c r="FA77" s="293"/>
      <c r="FB77" s="293"/>
      <c r="FC77" s="293"/>
      <c r="FD77" s="293"/>
      <c r="FE77" s="294"/>
    </row>
    <row r="78" spans="1:161" ht="156.75" customHeight="1">
      <c r="A78" s="542" t="s">
        <v>318</v>
      </c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4"/>
      <c r="O78" s="199" t="s">
        <v>215</v>
      </c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 t="s">
        <v>305</v>
      </c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 t="s">
        <v>19</v>
      </c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306" t="s">
        <v>20</v>
      </c>
      <c r="AZ78" s="306"/>
      <c r="BA78" s="306"/>
      <c r="BB78" s="306"/>
      <c r="BC78" s="306"/>
      <c r="BD78" s="306"/>
      <c r="BE78" s="306"/>
      <c r="BF78" s="306"/>
      <c r="BG78" s="306"/>
      <c r="BH78" s="306"/>
      <c r="BI78" s="306"/>
      <c r="BJ78" s="306"/>
      <c r="BK78" s="306"/>
      <c r="BL78" s="306"/>
      <c r="BM78" s="306"/>
      <c r="BN78" s="306"/>
      <c r="BO78" s="306"/>
      <c r="BP78" s="306"/>
      <c r="BQ78" s="306"/>
      <c r="BR78" s="306"/>
      <c r="BS78" s="306"/>
      <c r="BT78" s="306"/>
      <c r="BU78" s="306"/>
      <c r="BV78" s="306"/>
      <c r="BW78" s="510" t="s">
        <v>110</v>
      </c>
      <c r="BX78" s="511"/>
      <c r="BY78" s="511"/>
      <c r="BZ78" s="511"/>
      <c r="CA78" s="511"/>
      <c r="CB78" s="511"/>
      <c r="CC78" s="511"/>
      <c r="CD78" s="511"/>
      <c r="CE78" s="511"/>
      <c r="CF78" s="511"/>
      <c r="CG78" s="512"/>
      <c r="CH78" s="229" t="s">
        <v>22</v>
      </c>
      <c r="CI78" s="310"/>
      <c r="CJ78" s="310"/>
      <c r="CK78" s="310"/>
      <c r="CL78" s="310"/>
      <c r="CM78" s="310"/>
      <c r="CN78" s="310"/>
      <c r="CO78" s="310"/>
      <c r="CP78" s="310"/>
      <c r="CQ78" s="311"/>
      <c r="CR78" s="295" t="s">
        <v>23</v>
      </c>
      <c r="CS78" s="296"/>
      <c r="CT78" s="296"/>
      <c r="CU78" s="296"/>
      <c r="CV78" s="296"/>
      <c r="CW78" s="297"/>
      <c r="CX78" s="298">
        <f>SUM(CX79:DG79)</f>
        <v>24</v>
      </c>
      <c r="CY78" s="298"/>
      <c r="CZ78" s="298"/>
      <c r="DA78" s="298"/>
      <c r="DB78" s="298"/>
      <c r="DC78" s="298"/>
      <c r="DD78" s="298"/>
      <c r="DE78" s="298"/>
      <c r="DF78" s="298"/>
      <c r="DG78" s="298"/>
      <c r="DH78" s="299">
        <v>18</v>
      </c>
      <c r="DI78" s="300"/>
      <c r="DJ78" s="300"/>
      <c r="DK78" s="300"/>
      <c r="DL78" s="300"/>
      <c r="DM78" s="300"/>
      <c r="DN78" s="300"/>
      <c r="DO78" s="300"/>
      <c r="DP78" s="300"/>
      <c r="DQ78" s="301"/>
      <c r="DR78" s="205">
        <v>0.03</v>
      </c>
      <c r="DS78" s="203"/>
      <c r="DT78" s="203"/>
      <c r="DU78" s="203"/>
      <c r="DV78" s="203"/>
      <c r="DW78" s="203"/>
      <c r="DX78" s="203"/>
      <c r="DY78" s="203"/>
      <c r="DZ78" s="203"/>
      <c r="EA78" s="204"/>
      <c r="EB78" s="408"/>
      <c r="EC78" s="409"/>
      <c r="ED78" s="409"/>
      <c r="EE78" s="409"/>
      <c r="EF78" s="409"/>
      <c r="EG78" s="409"/>
      <c r="EH78" s="409"/>
      <c r="EI78" s="409"/>
      <c r="EJ78" s="409"/>
      <c r="EK78" s="410"/>
      <c r="EL78" s="209"/>
      <c r="EM78" s="210"/>
      <c r="EN78" s="210"/>
      <c r="EO78" s="210"/>
      <c r="EP78" s="210"/>
      <c r="EQ78" s="210"/>
      <c r="ER78" s="210"/>
      <c r="ES78" s="210"/>
      <c r="ET78" s="210"/>
      <c r="EU78" s="211"/>
      <c r="EV78" s="209"/>
      <c r="EW78" s="210"/>
      <c r="EX78" s="210"/>
      <c r="EY78" s="210"/>
      <c r="EZ78" s="210"/>
      <c r="FA78" s="210"/>
      <c r="FB78" s="210"/>
      <c r="FC78" s="210"/>
      <c r="FD78" s="210"/>
      <c r="FE78" s="211"/>
    </row>
    <row r="79" spans="1:161" ht="113.25" customHeight="1">
      <c r="A79" s="417"/>
      <c r="B79" s="418"/>
      <c r="C79" s="418"/>
      <c r="D79" s="418"/>
      <c r="E79" s="418"/>
      <c r="F79" s="418"/>
      <c r="G79" s="418"/>
      <c r="H79" s="418"/>
      <c r="I79" s="418"/>
      <c r="J79" s="418"/>
      <c r="K79" s="418"/>
      <c r="L79" s="418"/>
      <c r="M79" s="418"/>
      <c r="N79" s="419"/>
      <c r="O79" s="235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8"/>
      <c r="AA79" s="270"/>
      <c r="AB79" s="271"/>
      <c r="AC79" s="271"/>
      <c r="AD79" s="271"/>
      <c r="AE79" s="271"/>
      <c r="AF79" s="271"/>
      <c r="AG79" s="271"/>
      <c r="AH79" s="271"/>
      <c r="AI79" s="271"/>
      <c r="AJ79" s="271"/>
      <c r="AK79" s="271"/>
      <c r="AL79" s="272"/>
      <c r="AM79" s="270"/>
      <c r="AN79" s="271"/>
      <c r="AO79" s="271"/>
      <c r="AP79" s="271"/>
      <c r="AQ79" s="271"/>
      <c r="AR79" s="271"/>
      <c r="AS79" s="271"/>
      <c r="AT79" s="271"/>
      <c r="AU79" s="271"/>
      <c r="AV79" s="271"/>
      <c r="AW79" s="271"/>
      <c r="AX79" s="272"/>
      <c r="AY79" s="270"/>
      <c r="AZ79" s="271"/>
      <c r="BA79" s="271"/>
      <c r="BB79" s="271"/>
      <c r="BC79" s="271"/>
      <c r="BD79" s="271"/>
      <c r="BE79" s="271"/>
      <c r="BF79" s="271"/>
      <c r="BG79" s="271"/>
      <c r="BH79" s="271"/>
      <c r="BI79" s="271"/>
      <c r="BJ79" s="272"/>
      <c r="BK79" s="270"/>
      <c r="BL79" s="271"/>
      <c r="BM79" s="271"/>
      <c r="BN79" s="271"/>
      <c r="BO79" s="271"/>
      <c r="BP79" s="271"/>
      <c r="BQ79" s="271"/>
      <c r="BR79" s="271"/>
      <c r="BS79" s="271"/>
      <c r="BT79" s="271"/>
      <c r="BU79" s="271"/>
      <c r="BV79" s="272"/>
      <c r="BW79" s="501" t="s">
        <v>43</v>
      </c>
      <c r="BX79" s="502"/>
      <c r="BY79" s="502"/>
      <c r="BZ79" s="502"/>
      <c r="CA79" s="502"/>
      <c r="CB79" s="502"/>
      <c r="CC79" s="502"/>
      <c r="CD79" s="502"/>
      <c r="CE79" s="502"/>
      <c r="CF79" s="502"/>
      <c r="CG79" s="503"/>
      <c r="CH79" s="194" t="s">
        <v>22</v>
      </c>
      <c r="CI79" s="195"/>
      <c r="CJ79" s="195"/>
      <c r="CK79" s="195"/>
      <c r="CL79" s="195"/>
      <c r="CM79" s="195"/>
      <c r="CN79" s="195"/>
      <c r="CO79" s="195"/>
      <c r="CP79" s="195"/>
      <c r="CQ79" s="196"/>
      <c r="CR79" s="278">
        <v>792</v>
      </c>
      <c r="CS79" s="279"/>
      <c r="CT79" s="279"/>
      <c r="CU79" s="279"/>
      <c r="CV79" s="279"/>
      <c r="CW79" s="280"/>
      <c r="CX79" s="498">
        <v>24</v>
      </c>
      <c r="CY79" s="499"/>
      <c r="CZ79" s="499"/>
      <c r="DA79" s="499"/>
      <c r="DB79" s="499"/>
      <c r="DC79" s="499"/>
      <c r="DD79" s="499"/>
      <c r="DE79" s="499"/>
      <c r="DF79" s="499"/>
      <c r="DG79" s="500"/>
      <c r="DH79" s="202">
        <v>18</v>
      </c>
      <c r="DI79" s="203"/>
      <c r="DJ79" s="203"/>
      <c r="DK79" s="203"/>
      <c r="DL79" s="203"/>
      <c r="DM79" s="203"/>
      <c r="DN79" s="203"/>
      <c r="DO79" s="203"/>
      <c r="DP79" s="203"/>
      <c r="DQ79" s="204"/>
      <c r="DR79" s="205">
        <v>0.03</v>
      </c>
      <c r="DS79" s="203"/>
      <c r="DT79" s="203"/>
      <c r="DU79" s="203"/>
      <c r="DV79" s="203"/>
      <c r="DW79" s="203"/>
      <c r="DX79" s="203"/>
      <c r="DY79" s="203"/>
      <c r="DZ79" s="203"/>
      <c r="EA79" s="204"/>
      <c r="EB79" s="408"/>
      <c r="EC79" s="409"/>
      <c r="ED79" s="409"/>
      <c r="EE79" s="409"/>
      <c r="EF79" s="409"/>
      <c r="EG79" s="409"/>
      <c r="EH79" s="409"/>
      <c r="EI79" s="409"/>
      <c r="EJ79" s="409"/>
      <c r="EK79" s="410"/>
      <c r="EL79" s="209"/>
      <c r="EM79" s="210"/>
      <c r="EN79" s="210"/>
      <c r="EO79" s="210"/>
      <c r="EP79" s="210"/>
      <c r="EQ79" s="210"/>
      <c r="ER79" s="210"/>
      <c r="ES79" s="210"/>
      <c r="ET79" s="210"/>
      <c r="EU79" s="211"/>
      <c r="EV79" s="209">
        <v>8.5</v>
      </c>
      <c r="EW79" s="210"/>
      <c r="EX79" s="210"/>
      <c r="EY79" s="210"/>
      <c r="EZ79" s="210"/>
      <c r="FA79" s="210"/>
      <c r="FB79" s="210"/>
      <c r="FC79" s="210"/>
      <c r="FD79" s="210"/>
      <c r="FE79" s="211"/>
    </row>
    <row r="81" spans="1:162" ht="26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 t="s">
        <v>19</v>
      </c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"/>
      <c r="BU81" s="7"/>
      <c r="BV81" s="201" t="s">
        <v>304</v>
      </c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47"/>
    </row>
    <row r="82" spans="1:162" ht="15.75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47"/>
    </row>
    <row r="83" spans="1:16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</row>
    <row r="84" spans="1:16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34"/>
      <c r="BD84" s="34"/>
      <c r="BE84" s="34"/>
      <c r="BF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</row>
    <row r="85" spans="1:162" ht="15.75" thickBo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</row>
    <row r="86" spans="1:162" ht="15.75">
      <c r="A86" s="349" t="s">
        <v>108</v>
      </c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  <c r="AU86" s="349"/>
      <c r="AV86" s="349"/>
      <c r="AW86" s="349"/>
      <c r="AX86" s="349"/>
      <c r="AY86" s="349"/>
      <c r="AZ86" s="349"/>
      <c r="BA86" s="349"/>
      <c r="BB86" s="349"/>
      <c r="BC86" s="349"/>
      <c r="BD86" s="349"/>
      <c r="BE86" s="349"/>
      <c r="BF86" s="349"/>
      <c r="BG86" s="349"/>
      <c r="BH86" s="349"/>
      <c r="BI86" s="349"/>
      <c r="BJ86" s="349"/>
      <c r="BK86" s="349"/>
      <c r="BL86" s="349"/>
      <c r="BM86" s="349"/>
      <c r="BN86" s="349"/>
      <c r="BO86" s="349"/>
      <c r="BP86" s="349"/>
      <c r="BQ86" s="349"/>
      <c r="BR86" s="349"/>
      <c r="BS86" s="349"/>
      <c r="BT86" s="349"/>
      <c r="BU86" s="349"/>
      <c r="BV86" s="349"/>
      <c r="BW86" s="349"/>
      <c r="BX86" s="349"/>
      <c r="BY86" s="349"/>
      <c r="BZ86" s="349"/>
      <c r="CA86" s="349"/>
      <c r="CB86" s="349"/>
      <c r="CC86" s="349"/>
      <c r="CD86" s="349"/>
      <c r="CE86" s="349"/>
      <c r="CF86" s="349"/>
      <c r="CG86" s="349"/>
      <c r="CH86" s="349"/>
      <c r="CI86" s="349"/>
      <c r="CJ86" s="349"/>
      <c r="CK86" s="349"/>
      <c r="CL86" s="349"/>
      <c r="CM86" s="349"/>
      <c r="CN86" s="349"/>
      <c r="CO86" s="349"/>
      <c r="CP86" s="349"/>
      <c r="CQ86" s="349"/>
      <c r="CR86" s="349"/>
      <c r="CS86" s="349"/>
      <c r="CT86" s="349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8" t="s">
        <v>3</v>
      </c>
      <c r="ER86" s="165"/>
      <c r="ES86" s="350" t="s">
        <v>72</v>
      </c>
      <c r="ET86" s="351"/>
      <c r="EU86" s="351"/>
      <c r="EV86" s="351"/>
      <c r="EW86" s="351"/>
      <c r="EX86" s="351"/>
      <c r="EY86" s="351"/>
      <c r="EZ86" s="351"/>
      <c r="FA86" s="351"/>
      <c r="FB86" s="351"/>
      <c r="FC86" s="351"/>
      <c r="FD86" s="351"/>
      <c r="FE86" s="352"/>
    </row>
    <row r="87" spans="1:162" ht="15.75">
      <c r="A87" s="349"/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  <c r="AU87" s="349"/>
      <c r="AV87" s="349"/>
      <c r="AW87" s="349"/>
      <c r="AX87" s="349"/>
      <c r="AY87" s="349"/>
      <c r="AZ87" s="349"/>
      <c r="BA87" s="349"/>
      <c r="BB87" s="349"/>
      <c r="BC87" s="349"/>
      <c r="BD87" s="349"/>
      <c r="BE87" s="349"/>
      <c r="BF87" s="349"/>
      <c r="BG87" s="349"/>
      <c r="BH87" s="349"/>
      <c r="BI87" s="349"/>
      <c r="BJ87" s="349"/>
      <c r="BK87" s="349"/>
      <c r="BL87" s="349"/>
      <c r="BM87" s="349"/>
      <c r="BN87" s="349"/>
      <c r="BO87" s="349"/>
      <c r="BP87" s="349"/>
      <c r="BQ87" s="349"/>
      <c r="BR87" s="349"/>
      <c r="BS87" s="349"/>
      <c r="BT87" s="349"/>
      <c r="BU87" s="349"/>
      <c r="BV87" s="349"/>
      <c r="BW87" s="349"/>
      <c r="BX87" s="349"/>
      <c r="BY87" s="349"/>
      <c r="BZ87" s="349"/>
      <c r="CA87" s="349"/>
      <c r="CB87" s="349"/>
      <c r="CC87" s="349"/>
      <c r="CD87" s="349"/>
      <c r="CE87" s="349"/>
      <c r="CF87" s="349"/>
      <c r="CG87" s="349"/>
      <c r="CH87" s="349"/>
      <c r="CI87" s="349"/>
      <c r="CJ87" s="349"/>
      <c r="CK87" s="349"/>
      <c r="CL87" s="349"/>
      <c r="CM87" s="349"/>
      <c r="CN87" s="349"/>
      <c r="CO87" s="349"/>
      <c r="CP87" s="349"/>
      <c r="CQ87" s="349"/>
      <c r="CR87" s="349"/>
      <c r="CS87" s="349"/>
      <c r="CT87" s="349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8" t="s">
        <v>4</v>
      </c>
      <c r="ER87" s="165"/>
      <c r="ES87" s="353"/>
      <c r="ET87" s="354"/>
      <c r="EU87" s="354"/>
      <c r="EV87" s="354"/>
      <c r="EW87" s="354"/>
      <c r="EX87" s="354"/>
      <c r="EY87" s="354"/>
      <c r="EZ87" s="354"/>
      <c r="FA87" s="354"/>
      <c r="FB87" s="354"/>
      <c r="FC87" s="354"/>
      <c r="FD87" s="354"/>
      <c r="FE87" s="355"/>
    </row>
    <row r="88" spans="1:162" ht="49.5" customHeight="1" thickBot="1">
      <c r="A88" s="25" t="s">
        <v>101</v>
      </c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359" t="s">
        <v>307</v>
      </c>
      <c r="BA88" s="359"/>
      <c r="BB88" s="359"/>
      <c r="BC88" s="359"/>
      <c r="BD88" s="359"/>
      <c r="BE88" s="359"/>
      <c r="BF88" s="359"/>
      <c r="BG88" s="359"/>
      <c r="BH88" s="359"/>
      <c r="BI88" s="359"/>
      <c r="BJ88" s="359"/>
      <c r="BK88" s="359"/>
      <c r="BL88" s="359"/>
      <c r="BM88" s="359"/>
      <c r="BN88" s="359"/>
      <c r="BO88" s="359"/>
      <c r="BP88" s="359"/>
      <c r="BQ88" s="359"/>
      <c r="BR88" s="359"/>
      <c r="BS88" s="359"/>
      <c r="BT88" s="359"/>
      <c r="BU88" s="359"/>
      <c r="BV88" s="359"/>
      <c r="BW88" s="359"/>
      <c r="BX88" s="359"/>
      <c r="BY88" s="359"/>
      <c r="BZ88" s="359"/>
      <c r="CA88" s="359"/>
      <c r="CB88" s="359"/>
      <c r="CC88" s="359"/>
      <c r="CD88" s="359"/>
      <c r="CE88" s="359"/>
      <c r="CF88" s="359"/>
      <c r="CG88" s="359"/>
      <c r="CH88" s="359"/>
      <c r="CI88" s="359"/>
      <c r="CJ88" s="359"/>
      <c r="CK88" s="359"/>
      <c r="CL88" s="359"/>
      <c r="CM88" s="359"/>
      <c r="CN88" s="359"/>
      <c r="CO88" s="359"/>
      <c r="CP88" s="359"/>
      <c r="CQ88" s="359"/>
      <c r="CR88" s="359"/>
      <c r="CS88" s="359"/>
      <c r="CT88" s="359"/>
      <c r="CU88" s="359"/>
      <c r="CV88" s="359"/>
      <c r="CW88" s="359"/>
      <c r="CX88" s="359"/>
      <c r="CY88" s="359"/>
      <c r="CZ88" s="359"/>
      <c r="DA88" s="359"/>
      <c r="DB88" s="359"/>
      <c r="DC88" s="359"/>
      <c r="DD88" s="359"/>
      <c r="DE88" s="359"/>
      <c r="DF88" s="359"/>
      <c r="DG88" s="359"/>
      <c r="DH88" s="359"/>
      <c r="DI88" s="359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8" t="s">
        <v>5</v>
      </c>
      <c r="ER88" s="165"/>
      <c r="ES88" s="356"/>
      <c r="ET88" s="357"/>
      <c r="EU88" s="357"/>
      <c r="EV88" s="357"/>
      <c r="EW88" s="357"/>
      <c r="EX88" s="357"/>
      <c r="EY88" s="357"/>
      <c r="EZ88" s="357"/>
      <c r="FA88" s="357"/>
      <c r="FB88" s="357"/>
      <c r="FC88" s="357"/>
      <c r="FD88" s="357"/>
      <c r="FE88" s="358"/>
    </row>
    <row r="89" spans="1:162" ht="15.75">
      <c r="A89" s="176" t="s">
        <v>19</v>
      </c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69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2" ht="15.75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6"/>
      <c r="AR91" s="16"/>
      <c r="AS91" s="16"/>
      <c r="AT91" s="16"/>
      <c r="AU91" s="16"/>
      <c r="AV91" s="16"/>
      <c r="AW91" s="16"/>
      <c r="AX91" s="16"/>
      <c r="AY91" s="18"/>
      <c r="AZ91" s="18"/>
      <c r="BA91" s="18"/>
      <c r="BB91" s="16"/>
      <c r="BC91" s="16"/>
      <c r="BD91" s="16"/>
      <c r="BE91" s="16"/>
      <c r="BF91" s="16"/>
      <c r="BG91" s="16"/>
      <c r="BH91" s="16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</row>
    <row r="92" spans="1:162" ht="15.75">
      <c r="A92" s="176" t="s">
        <v>79</v>
      </c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2" ht="15.75">
      <c r="A93" s="176" t="s">
        <v>80</v>
      </c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76"/>
      <c r="DK93" s="176"/>
      <c r="DL93" s="176"/>
      <c r="DM93" s="176"/>
      <c r="DN93" s="176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2" ht="15.75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71"/>
      <c r="AZ94" s="171"/>
      <c r="BA94" s="171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2">
      <c r="A95" s="326" t="s">
        <v>6</v>
      </c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7"/>
      <c r="O95" s="326" t="s">
        <v>7</v>
      </c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5"/>
      <c r="AZ95" s="285"/>
      <c r="BA95" s="285"/>
      <c r="BB95" s="286"/>
      <c r="BC95" s="286"/>
      <c r="BD95" s="286"/>
      <c r="BE95" s="286"/>
      <c r="BF95" s="286"/>
      <c r="BG95" s="287"/>
      <c r="BH95" s="326" t="s">
        <v>8</v>
      </c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7"/>
      <c r="CL95" s="177" t="s">
        <v>9</v>
      </c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/>
      <c r="FD95" s="178"/>
      <c r="FE95" s="348"/>
    </row>
    <row r="96" spans="1:162">
      <c r="A96" s="284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8"/>
      <c r="O96" s="284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8"/>
      <c r="BH96" s="284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8"/>
      <c r="CL96" s="326" t="s">
        <v>10</v>
      </c>
      <c r="CM96" s="286"/>
      <c r="CN96" s="286"/>
      <c r="CO96" s="286"/>
      <c r="CP96" s="286"/>
      <c r="CQ96" s="286"/>
      <c r="CR96" s="286"/>
      <c r="CS96" s="286"/>
      <c r="CT96" s="286"/>
      <c r="CU96" s="286"/>
      <c r="CV96" s="286"/>
      <c r="CW96" s="286"/>
      <c r="CX96" s="286"/>
      <c r="CY96" s="286"/>
      <c r="CZ96" s="287"/>
      <c r="DA96" s="347" t="s">
        <v>93</v>
      </c>
      <c r="DB96" s="347"/>
      <c r="DC96" s="347"/>
      <c r="DD96" s="347"/>
      <c r="DE96" s="347"/>
      <c r="DF96" s="347"/>
      <c r="DG96" s="347"/>
      <c r="DH96" s="347"/>
      <c r="DI96" s="347"/>
      <c r="DJ96" s="347"/>
      <c r="DK96" s="347"/>
      <c r="DL96" s="347"/>
      <c r="DM96" s="347"/>
      <c r="DN96" s="347"/>
      <c r="DO96" s="347" t="s">
        <v>94</v>
      </c>
      <c r="DP96" s="347"/>
      <c r="DQ96" s="347"/>
      <c r="DR96" s="347"/>
      <c r="DS96" s="347"/>
      <c r="DT96" s="347"/>
      <c r="DU96" s="347"/>
      <c r="DV96" s="347"/>
      <c r="DW96" s="447" t="s">
        <v>82</v>
      </c>
      <c r="DX96" s="448"/>
      <c r="DY96" s="448"/>
      <c r="DZ96" s="448"/>
      <c r="EA96" s="448"/>
      <c r="EB96" s="448"/>
      <c r="EC96" s="449"/>
      <c r="ED96" s="447" t="s">
        <v>96</v>
      </c>
      <c r="EE96" s="448"/>
      <c r="EF96" s="448"/>
      <c r="EG96" s="448"/>
      <c r="EH96" s="448"/>
      <c r="EI96" s="448"/>
      <c r="EJ96" s="448"/>
      <c r="EK96" s="448"/>
      <c r="EL96" s="449"/>
      <c r="EM96" s="447" t="s">
        <v>95</v>
      </c>
      <c r="EN96" s="448"/>
      <c r="EO96" s="448"/>
      <c r="EP96" s="448"/>
      <c r="EQ96" s="448"/>
      <c r="ER96" s="448"/>
      <c r="ES96" s="448"/>
      <c r="ET96" s="449"/>
      <c r="EU96" s="447" t="s">
        <v>85</v>
      </c>
      <c r="EV96" s="448"/>
      <c r="EW96" s="448"/>
      <c r="EX96" s="448"/>
      <c r="EY96" s="448"/>
      <c r="EZ96" s="448"/>
      <c r="FA96" s="448"/>
      <c r="FB96" s="448"/>
      <c r="FC96" s="448"/>
      <c r="FD96" s="448"/>
      <c r="FE96" s="449"/>
    </row>
    <row r="97" spans="1:161">
      <c r="A97" s="284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8"/>
      <c r="O97" s="289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1"/>
      <c r="BH97" s="289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1"/>
      <c r="CL97" s="284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8"/>
      <c r="DA97" s="347"/>
      <c r="DB97" s="347"/>
      <c r="DC97" s="347"/>
      <c r="DD97" s="347"/>
      <c r="DE97" s="347"/>
      <c r="DF97" s="347"/>
      <c r="DG97" s="347"/>
      <c r="DH97" s="347"/>
      <c r="DI97" s="347"/>
      <c r="DJ97" s="347"/>
      <c r="DK97" s="347"/>
      <c r="DL97" s="347"/>
      <c r="DM97" s="347"/>
      <c r="DN97" s="347"/>
      <c r="DO97" s="347"/>
      <c r="DP97" s="347"/>
      <c r="DQ97" s="347"/>
      <c r="DR97" s="347"/>
      <c r="DS97" s="347"/>
      <c r="DT97" s="347"/>
      <c r="DU97" s="347"/>
      <c r="DV97" s="347"/>
      <c r="DW97" s="450"/>
      <c r="DX97" s="451"/>
      <c r="DY97" s="451"/>
      <c r="DZ97" s="451"/>
      <c r="EA97" s="451"/>
      <c r="EB97" s="451"/>
      <c r="EC97" s="452"/>
      <c r="ED97" s="450"/>
      <c r="EE97" s="451"/>
      <c r="EF97" s="451"/>
      <c r="EG97" s="451"/>
      <c r="EH97" s="451"/>
      <c r="EI97" s="451"/>
      <c r="EJ97" s="451"/>
      <c r="EK97" s="451"/>
      <c r="EL97" s="452"/>
      <c r="EM97" s="450"/>
      <c r="EN97" s="451"/>
      <c r="EO97" s="451"/>
      <c r="EP97" s="451"/>
      <c r="EQ97" s="451"/>
      <c r="ER97" s="451"/>
      <c r="ES97" s="451"/>
      <c r="ET97" s="452"/>
      <c r="EU97" s="450"/>
      <c r="EV97" s="451"/>
      <c r="EW97" s="451"/>
      <c r="EX97" s="451"/>
      <c r="EY97" s="451"/>
      <c r="EZ97" s="451"/>
      <c r="FA97" s="451"/>
      <c r="FB97" s="451"/>
      <c r="FC97" s="451"/>
      <c r="FD97" s="451"/>
      <c r="FE97" s="452"/>
    </row>
    <row r="98" spans="1:161">
      <c r="A98" s="284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8"/>
      <c r="O98" s="168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  <c r="AA98" s="324"/>
      <c r="AB98" s="324"/>
      <c r="AC98" s="9"/>
      <c r="AD98" s="10"/>
      <c r="AE98" s="324"/>
      <c r="AF98" s="324"/>
      <c r="AG98" s="324"/>
      <c r="AH98" s="324"/>
      <c r="AI98" s="324"/>
      <c r="AJ98" s="324"/>
      <c r="AK98" s="324"/>
      <c r="AL98" s="324"/>
      <c r="AM98" s="324"/>
      <c r="AN98" s="324"/>
      <c r="AO98" s="324"/>
      <c r="AP98" s="324"/>
      <c r="AQ98" s="324"/>
      <c r="AR98" s="9"/>
      <c r="AS98" s="10"/>
      <c r="AT98" s="324"/>
      <c r="AU98" s="324"/>
      <c r="AV98" s="324"/>
      <c r="AW98" s="324"/>
      <c r="AX98" s="324"/>
      <c r="AY98" s="324"/>
      <c r="AZ98" s="324"/>
      <c r="BA98" s="324"/>
      <c r="BB98" s="324"/>
      <c r="BC98" s="324"/>
      <c r="BD98" s="324"/>
      <c r="BE98" s="324"/>
      <c r="BF98" s="324"/>
      <c r="BG98" s="9"/>
      <c r="BH98" s="10"/>
      <c r="BI98" s="324"/>
      <c r="BJ98" s="324"/>
      <c r="BK98" s="324"/>
      <c r="BL98" s="324"/>
      <c r="BM98" s="324"/>
      <c r="BN98" s="324"/>
      <c r="BO98" s="324"/>
      <c r="BP98" s="324"/>
      <c r="BQ98" s="324"/>
      <c r="BR98" s="324"/>
      <c r="BS98" s="324"/>
      <c r="BT98" s="324"/>
      <c r="BU98" s="324"/>
      <c r="BV98" s="9"/>
      <c r="BW98" s="10"/>
      <c r="BX98" s="324"/>
      <c r="BY98" s="324"/>
      <c r="BZ98" s="324"/>
      <c r="CA98" s="324"/>
      <c r="CB98" s="324"/>
      <c r="CC98" s="324"/>
      <c r="CD98" s="324"/>
      <c r="CE98" s="324"/>
      <c r="CF98" s="324"/>
      <c r="CG98" s="324"/>
      <c r="CH98" s="324"/>
      <c r="CI98" s="324"/>
      <c r="CJ98" s="324"/>
      <c r="CK98" s="166"/>
      <c r="CL98" s="284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8"/>
      <c r="DA98" s="347" t="s">
        <v>51</v>
      </c>
      <c r="DB98" s="347"/>
      <c r="DC98" s="347"/>
      <c r="DD98" s="347"/>
      <c r="DE98" s="347"/>
      <c r="DF98" s="347"/>
      <c r="DG98" s="347"/>
      <c r="DH98" s="347"/>
      <c r="DI98" s="347" t="s">
        <v>13</v>
      </c>
      <c r="DJ98" s="347"/>
      <c r="DK98" s="347"/>
      <c r="DL98" s="347"/>
      <c r="DM98" s="347"/>
      <c r="DN98" s="347"/>
      <c r="DO98" s="347"/>
      <c r="DP98" s="347"/>
      <c r="DQ98" s="347"/>
      <c r="DR98" s="347"/>
      <c r="DS98" s="347"/>
      <c r="DT98" s="347"/>
      <c r="DU98" s="347"/>
      <c r="DV98" s="347"/>
      <c r="DW98" s="450"/>
      <c r="DX98" s="451"/>
      <c r="DY98" s="451"/>
      <c r="DZ98" s="451"/>
      <c r="EA98" s="451"/>
      <c r="EB98" s="451"/>
      <c r="EC98" s="452"/>
      <c r="ED98" s="450"/>
      <c r="EE98" s="451"/>
      <c r="EF98" s="451"/>
      <c r="EG98" s="451"/>
      <c r="EH98" s="451"/>
      <c r="EI98" s="451"/>
      <c r="EJ98" s="451"/>
      <c r="EK98" s="451"/>
      <c r="EL98" s="452"/>
      <c r="EM98" s="450"/>
      <c r="EN98" s="451"/>
      <c r="EO98" s="451"/>
      <c r="EP98" s="451"/>
      <c r="EQ98" s="451"/>
      <c r="ER98" s="451"/>
      <c r="ES98" s="451"/>
      <c r="ET98" s="452"/>
      <c r="EU98" s="450"/>
      <c r="EV98" s="451"/>
      <c r="EW98" s="451"/>
      <c r="EX98" s="451"/>
      <c r="EY98" s="451"/>
      <c r="EZ98" s="451"/>
      <c r="FA98" s="451"/>
      <c r="FB98" s="451"/>
      <c r="FC98" s="451"/>
      <c r="FD98" s="451"/>
      <c r="FE98" s="452"/>
    </row>
    <row r="99" spans="1:161">
      <c r="A99" s="289"/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1"/>
      <c r="O99" s="320" t="s">
        <v>14</v>
      </c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2"/>
      <c r="AD99" s="320" t="s">
        <v>14</v>
      </c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2"/>
      <c r="AS99" s="320" t="s">
        <v>14</v>
      </c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321"/>
      <c r="BG99" s="322"/>
      <c r="BH99" s="320" t="s">
        <v>14</v>
      </c>
      <c r="BI99" s="321"/>
      <c r="BJ99" s="321"/>
      <c r="BK99" s="321"/>
      <c r="BL99" s="321"/>
      <c r="BM99" s="321"/>
      <c r="BN99" s="321"/>
      <c r="BO99" s="321"/>
      <c r="BP99" s="321"/>
      <c r="BQ99" s="321"/>
      <c r="BR99" s="321"/>
      <c r="BS99" s="321"/>
      <c r="BT99" s="321"/>
      <c r="BU99" s="321"/>
      <c r="BV99" s="322"/>
      <c r="BW99" s="320" t="s">
        <v>14</v>
      </c>
      <c r="BX99" s="321"/>
      <c r="BY99" s="321"/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2"/>
      <c r="CL99" s="289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1"/>
      <c r="DA99" s="456"/>
      <c r="DB99" s="456"/>
      <c r="DC99" s="456"/>
      <c r="DD99" s="456"/>
      <c r="DE99" s="456"/>
      <c r="DF99" s="456"/>
      <c r="DG99" s="456"/>
      <c r="DH99" s="456"/>
      <c r="DI99" s="456"/>
      <c r="DJ99" s="456"/>
      <c r="DK99" s="456"/>
      <c r="DL99" s="456"/>
      <c r="DM99" s="456"/>
      <c r="DN99" s="456"/>
      <c r="DO99" s="456"/>
      <c r="DP99" s="456"/>
      <c r="DQ99" s="456"/>
      <c r="DR99" s="456"/>
      <c r="DS99" s="456"/>
      <c r="DT99" s="456"/>
      <c r="DU99" s="456"/>
      <c r="DV99" s="456"/>
      <c r="DW99" s="450"/>
      <c r="DX99" s="451"/>
      <c r="DY99" s="451"/>
      <c r="DZ99" s="451"/>
      <c r="EA99" s="451"/>
      <c r="EB99" s="451"/>
      <c r="EC99" s="452"/>
      <c r="ED99" s="450"/>
      <c r="EE99" s="451"/>
      <c r="EF99" s="451"/>
      <c r="EG99" s="451"/>
      <c r="EH99" s="451"/>
      <c r="EI99" s="451"/>
      <c r="EJ99" s="451"/>
      <c r="EK99" s="451"/>
      <c r="EL99" s="452"/>
      <c r="EM99" s="450"/>
      <c r="EN99" s="451"/>
      <c r="EO99" s="451"/>
      <c r="EP99" s="451"/>
      <c r="EQ99" s="451"/>
      <c r="ER99" s="451"/>
      <c r="ES99" s="451"/>
      <c r="ET99" s="452"/>
      <c r="EU99" s="450"/>
      <c r="EV99" s="451"/>
      <c r="EW99" s="451"/>
      <c r="EX99" s="451"/>
      <c r="EY99" s="451"/>
      <c r="EZ99" s="451"/>
      <c r="FA99" s="451"/>
      <c r="FB99" s="451"/>
      <c r="FC99" s="451"/>
      <c r="FD99" s="451"/>
      <c r="FE99" s="452"/>
    </row>
    <row r="100" spans="1:161">
      <c r="A100" s="292">
        <v>1</v>
      </c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4"/>
      <c r="O100" s="292">
        <v>2</v>
      </c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4"/>
      <c r="AD100" s="292">
        <v>3</v>
      </c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4"/>
      <c r="AS100" s="292">
        <v>4</v>
      </c>
      <c r="AT100" s="293"/>
      <c r="AU100" s="293"/>
      <c r="AV100" s="293"/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4"/>
      <c r="BH100" s="292">
        <v>5</v>
      </c>
      <c r="BI100" s="293"/>
      <c r="BJ100" s="293"/>
      <c r="BK100" s="293"/>
      <c r="BL100" s="293"/>
      <c r="BM100" s="293"/>
      <c r="BN100" s="293"/>
      <c r="BO100" s="293"/>
      <c r="BP100" s="293"/>
      <c r="BQ100" s="293"/>
      <c r="BR100" s="293"/>
      <c r="BS100" s="293"/>
      <c r="BT100" s="293"/>
      <c r="BU100" s="293"/>
      <c r="BV100" s="294"/>
      <c r="BW100" s="292">
        <v>6</v>
      </c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4"/>
      <c r="CL100" s="292">
        <v>7</v>
      </c>
      <c r="CM100" s="293"/>
      <c r="CN100" s="293"/>
      <c r="CO100" s="293"/>
      <c r="CP100" s="293"/>
      <c r="CQ100" s="293"/>
      <c r="CR100" s="293"/>
      <c r="CS100" s="293"/>
      <c r="CT100" s="293"/>
      <c r="CU100" s="293"/>
      <c r="CV100" s="293"/>
      <c r="CW100" s="293"/>
      <c r="CX100" s="293"/>
      <c r="CY100" s="293"/>
      <c r="CZ100" s="294"/>
      <c r="DA100" s="331">
        <v>8</v>
      </c>
      <c r="DB100" s="331"/>
      <c r="DC100" s="331"/>
      <c r="DD100" s="331"/>
      <c r="DE100" s="331"/>
      <c r="DF100" s="331"/>
      <c r="DG100" s="331"/>
      <c r="DH100" s="331"/>
      <c r="DI100" s="331">
        <v>9</v>
      </c>
      <c r="DJ100" s="331"/>
      <c r="DK100" s="331"/>
      <c r="DL100" s="331"/>
      <c r="DM100" s="331"/>
      <c r="DN100" s="331"/>
      <c r="DO100" s="331">
        <v>10</v>
      </c>
      <c r="DP100" s="331"/>
      <c r="DQ100" s="331"/>
      <c r="DR100" s="331"/>
      <c r="DS100" s="331"/>
      <c r="DT100" s="331"/>
      <c r="DU100" s="331"/>
      <c r="DV100" s="331"/>
      <c r="DW100" s="331">
        <v>11</v>
      </c>
      <c r="DX100" s="331"/>
      <c r="DY100" s="331"/>
      <c r="DZ100" s="331"/>
      <c r="EA100" s="331"/>
      <c r="EB100" s="331"/>
      <c r="EC100" s="331"/>
      <c r="ED100" s="331">
        <v>12</v>
      </c>
      <c r="EE100" s="331"/>
      <c r="EF100" s="331"/>
      <c r="EG100" s="331"/>
      <c r="EH100" s="331"/>
      <c r="EI100" s="331"/>
      <c r="EJ100" s="331"/>
      <c r="EK100" s="331"/>
      <c r="EL100" s="331"/>
      <c r="EM100" s="331">
        <v>13</v>
      </c>
      <c r="EN100" s="331"/>
      <c r="EO100" s="331"/>
      <c r="EP100" s="331"/>
      <c r="EQ100" s="331"/>
      <c r="ER100" s="331"/>
      <c r="ES100" s="331"/>
      <c r="ET100" s="331"/>
      <c r="EU100" s="331">
        <v>14</v>
      </c>
      <c r="EV100" s="331"/>
      <c r="EW100" s="331"/>
      <c r="EX100" s="331"/>
      <c r="EY100" s="331"/>
      <c r="EZ100" s="331"/>
      <c r="FA100" s="331"/>
      <c r="FB100" s="331"/>
      <c r="FC100" s="331"/>
      <c r="FD100" s="331"/>
      <c r="FE100" s="331"/>
    </row>
    <row r="101" spans="1:161" ht="153" customHeight="1">
      <c r="A101" s="542" t="s">
        <v>365</v>
      </c>
      <c r="B101" s="303"/>
      <c r="C101" s="303"/>
      <c r="D101" s="303"/>
      <c r="E101" s="303"/>
      <c r="F101" s="303"/>
      <c r="G101" s="303"/>
      <c r="H101" s="303"/>
      <c r="I101" s="303"/>
      <c r="J101" s="303"/>
      <c r="K101" s="303"/>
      <c r="L101" s="303"/>
      <c r="M101" s="303"/>
      <c r="N101" s="304"/>
      <c r="O101" s="437" t="s">
        <v>215</v>
      </c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  <c r="AA101" s="438"/>
      <c r="AB101" s="438"/>
      <c r="AC101" s="439"/>
      <c r="AD101" s="522" t="s">
        <v>307</v>
      </c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4"/>
      <c r="AS101" s="338"/>
      <c r="AT101" s="339"/>
      <c r="AU101" s="339"/>
      <c r="AV101" s="339"/>
      <c r="AW101" s="339"/>
      <c r="AX101" s="339"/>
      <c r="AY101" s="339"/>
      <c r="AZ101" s="339"/>
      <c r="BA101" s="339"/>
      <c r="BB101" s="339"/>
      <c r="BC101" s="339"/>
      <c r="BD101" s="339"/>
      <c r="BE101" s="339"/>
      <c r="BF101" s="339"/>
      <c r="BG101" s="340"/>
      <c r="BH101" s="437" t="s">
        <v>73</v>
      </c>
      <c r="BI101" s="438"/>
      <c r="BJ101" s="438"/>
      <c r="BK101" s="438"/>
      <c r="BL101" s="438"/>
      <c r="BM101" s="438"/>
      <c r="BN101" s="438"/>
      <c r="BO101" s="438"/>
      <c r="BP101" s="438"/>
      <c r="BQ101" s="438"/>
      <c r="BR101" s="438"/>
      <c r="BS101" s="438"/>
      <c r="BT101" s="438"/>
      <c r="BU101" s="438"/>
      <c r="BV101" s="439"/>
      <c r="BW101" s="344"/>
      <c r="BX101" s="345"/>
      <c r="BY101" s="345"/>
      <c r="BZ101" s="345"/>
      <c r="CA101" s="345"/>
      <c r="CB101" s="345"/>
      <c r="CC101" s="345"/>
      <c r="CD101" s="345"/>
      <c r="CE101" s="345"/>
      <c r="CF101" s="345"/>
      <c r="CG101" s="345"/>
      <c r="CH101" s="345"/>
      <c r="CI101" s="345"/>
      <c r="CJ101" s="345"/>
      <c r="CK101" s="346"/>
      <c r="CL101" s="223" t="s">
        <v>56</v>
      </c>
      <c r="CM101" s="224"/>
      <c r="CN101" s="224"/>
      <c r="CO101" s="224"/>
      <c r="CP101" s="224"/>
      <c r="CQ101" s="224"/>
      <c r="CR101" s="224"/>
      <c r="CS101" s="224"/>
      <c r="CT101" s="224"/>
      <c r="CU101" s="224"/>
      <c r="CV101" s="224"/>
      <c r="CW101" s="224"/>
      <c r="CX101" s="224"/>
      <c r="CY101" s="224"/>
      <c r="CZ101" s="225"/>
      <c r="DA101" s="199" t="s">
        <v>15</v>
      </c>
      <c r="DB101" s="199"/>
      <c r="DC101" s="199"/>
      <c r="DD101" s="199"/>
      <c r="DE101" s="199"/>
      <c r="DF101" s="199"/>
      <c r="DG101" s="199"/>
      <c r="DH101" s="199"/>
      <c r="DI101" s="199">
        <v>744</v>
      </c>
      <c r="DJ101" s="199"/>
      <c r="DK101" s="199"/>
      <c r="DL101" s="199"/>
      <c r="DM101" s="199"/>
      <c r="DN101" s="199"/>
      <c r="DO101" s="199">
        <v>100</v>
      </c>
      <c r="DP101" s="199"/>
      <c r="DQ101" s="199"/>
      <c r="DR101" s="199"/>
      <c r="DS101" s="199"/>
      <c r="DT101" s="199"/>
      <c r="DU101" s="199"/>
      <c r="DV101" s="199"/>
      <c r="DW101" s="199">
        <v>100</v>
      </c>
      <c r="DX101" s="199"/>
      <c r="DY101" s="199"/>
      <c r="DZ101" s="199"/>
      <c r="EA101" s="199"/>
      <c r="EB101" s="199"/>
      <c r="EC101" s="199"/>
      <c r="ED101" s="200">
        <v>0.03</v>
      </c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</row>
    <row r="102" spans="1:161" ht="70.5" customHeight="1">
      <c r="A102" s="315"/>
      <c r="B102" s="315"/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  <c r="BL102" s="316"/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  <c r="BW102" s="316"/>
      <c r="BX102" s="316"/>
      <c r="BY102" s="316"/>
      <c r="BZ102" s="316"/>
      <c r="CA102" s="316"/>
      <c r="CB102" s="316"/>
      <c r="CC102" s="316"/>
      <c r="CD102" s="316"/>
      <c r="CE102" s="316"/>
      <c r="CF102" s="316"/>
      <c r="CG102" s="316"/>
      <c r="CH102" s="316"/>
      <c r="CI102" s="316"/>
      <c r="CJ102" s="316"/>
      <c r="CK102" s="316"/>
      <c r="CL102" s="223" t="s">
        <v>57</v>
      </c>
      <c r="CM102" s="224"/>
      <c r="CN102" s="224"/>
      <c r="CO102" s="224"/>
      <c r="CP102" s="224"/>
      <c r="CQ102" s="224"/>
      <c r="CR102" s="224"/>
      <c r="CS102" s="224"/>
      <c r="CT102" s="224"/>
      <c r="CU102" s="224"/>
      <c r="CV102" s="224"/>
      <c r="CW102" s="224"/>
      <c r="CX102" s="224"/>
      <c r="CY102" s="224"/>
      <c r="CZ102" s="225"/>
      <c r="DA102" s="199" t="s">
        <v>66</v>
      </c>
      <c r="DB102" s="199"/>
      <c r="DC102" s="199"/>
      <c r="DD102" s="199"/>
      <c r="DE102" s="199"/>
      <c r="DF102" s="199"/>
      <c r="DG102" s="199"/>
      <c r="DH102" s="199"/>
      <c r="DI102" s="199">
        <v>796</v>
      </c>
      <c r="DJ102" s="199"/>
      <c r="DK102" s="199"/>
      <c r="DL102" s="199"/>
      <c r="DM102" s="199"/>
      <c r="DN102" s="199"/>
      <c r="DO102" s="428" t="s">
        <v>97</v>
      </c>
      <c r="DP102" s="428"/>
      <c r="DQ102" s="428"/>
      <c r="DR102" s="428"/>
      <c r="DS102" s="428"/>
      <c r="DT102" s="428"/>
      <c r="DU102" s="428"/>
      <c r="DV102" s="428"/>
      <c r="DW102" s="306">
        <v>0</v>
      </c>
      <c r="DX102" s="306"/>
      <c r="DY102" s="306"/>
      <c r="DZ102" s="306"/>
      <c r="EA102" s="306"/>
      <c r="EB102" s="306"/>
      <c r="EC102" s="306"/>
      <c r="ED102" s="306"/>
      <c r="EE102" s="306"/>
      <c r="EF102" s="306"/>
      <c r="EG102" s="306"/>
      <c r="EH102" s="306"/>
      <c r="EI102" s="306"/>
      <c r="EJ102" s="306"/>
      <c r="EK102" s="306"/>
      <c r="EL102" s="30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</row>
    <row r="103" spans="1:161" ht="71.25" customHeight="1">
      <c r="A103" s="328"/>
      <c r="B103" s="329"/>
      <c r="C103" s="329"/>
      <c r="D103" s="329"/>
      <c r="E103" s="329"/>
      <c r="F103" s="329"/>
      <c r="G103" s="329"/>
      <c r="H103" s="329"/>
      <c r="I103" s="329"/>
      <c r="J103" s="329"/>
      <c r="K103" s="329"/>
      <c r="L103" s="329"/>
      <c r="M103" s="329"/>
      <c r="N103" s="330"/>
      <c r="O103" s="236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8"/>
      <c r="AD103" s="236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8"/>
      <c r="AS103" s="236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8"/>
      <c r="BH103" s="236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8"/>
      <c r="BW103" s="236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8"/>
      <c r="CL103" s="223" t="s">
        <v>58</v>
      </c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5"/>
      <c r="DA103" s="199" t="s">
        <v>15</v>
      </c>
      <c r="DB103" s="199"/>
      <c r="DC103" s="199"/>
      <c r="DD103" s="199"/>
      <c r="DE103" s="199"/>
      <c r="DF103" s="199"/>
      <c r="DG103" s="199"/>
      <c r="DH103" s="199"/>
      <c r="DI103" s="199">
        <v>744</v>
      </c>
      <c r="DJ103" s="199"/>
      <c r="DK103" s="199"/>
      <c r="DL103" s="199"/>
      <c r="DM103" s="199"/>
      <c r="DN103" s="199"/>
      <c r="DO103" s="428" t="s">
        <v>98</v>
      </c>
      <c r="DP103" s="428"/>
      <c r="DQ103" s="428"/>
      <c r="DR103" s="428"/>
      <c r="DS103" s="428"/>
      <c r="DT103" s="428"/>
      <c r="DU103" s="428"/>
      <c r="DV103" s="428"/>
      <c r="DW103" s="306">
        <v>100</v>
      </c>
      <c r="DX103" s="306"/>
      <c r="DY103" s="306"/>
      <c r="DZ103" s="306"/>
      <c r="EA103" s="306"/>
      <c r="EB103" s="306"/>
      <c r="EC103" s="306"/>
      <c r="ED103" s="427">
        <v>0.03</v>
      </c>
      <c r="EE103" s="306"/>
      <c r="EF103" s="306"/>
      <c r="EG103" s="306"/>
      <c r="EH103" s="306"/>
      <c r="EI103" s="306"/>
      <c r="EJ103" s="306"/>
      <c r="EK103" s="306"/>
      <c r="EL103" s="30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</row>
    <row r="104" spans="1:161" ht="45" customHeight="1">
      <c r="A104" s="315"/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16"/>
      <c r="AT104" s="316"/>
      <c r="AU104" s="316"/>
      <c r="AV104" s="316"/>
      <c r="AW104" s="316"/>
      <c r="AX104" s="316"/>
      <c r="AY104" s="316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/>
      <c r="BK104" s="316"/>
      <c r="BL104" s="316"/>
      <c r="BM104" s="316"/>
      <c r="BN104" s="316"/>
      <c r="BO104" s="316"/>
      <c r="BP104" s="316"/>
      <c r="BQ104" s="316"/>
      <c r="BR104" s="316"/>
      <c r="BS104" s="316"/>
      <c r="BT104" s="316"/>
      <c r="BU104" s="316"/>
      <c r="BV104" s="316"/>
      <c r="BW104" s="316"/>
      <c r="BX104" s="316"/>
      <c r="BY104" s="316"/>
      <c r="BZ104" s="316"/>
      <c r="CA104" s="316"/>
      <c r="CB104" s="316"/>
      <c r="CC104" s="316"/>
      <c r="CD104" s="316"/>
      <c r="CE104" s="316"/>
      <c r="CF104" s="316"/>
      <c r="CG104" s="316"/>
      <c r="CH104" s="316"/>
      <c r="CI104" s="316"/>
      <c r="CJ104" s="316"/>
      <c r="CK104" s="316"/>
      <c r="CL104" s="223" t="s">
        <v>59</v>
      </c>
      <c r="CM104" s="224"/>
      <c r="CN104" s="224"/>
      <c r="CO104" s="224"/>
      <c r="CP104" s="224"/>
      <c r="CQ104" s="224"/>
      <c r="CR104" s="224"/>
      <c r="CS104" s="224"/>
      <c r="CT104" s="224"/>
      <c r="CU104" s="224"/>
      <c r="CV104" s="224"/>
      <c r="CW104" s="224"/>
      <c r="CX104" s="224"/>
      <c r="CY104" s="224"/>
      <c r="CZ104" s="225"/>
      <c r="DA104" s="199" t="s">
        <v>15</v>
      </c>
      <c r="DB104" s="199"/>
      <c r="DC104" s="199"/>
      <c r="DD104" s="199"/>
      <c r="DE104" s="199"/>
      <c r="DF104" s="199"/>
      <c r="DG104" s="199"/>
      <c r="DH104" s="199"/>
      <c r="DI104" s="199">
        <v>744</v>
      </c>
      <c r="DJ104" s="199"/>
      <c r="DK104" s="199"/>
      <c r="DL104" s="199"/>
      <c r="DM104" s="199"/>
      <c r="DN104" s="199"/>
      <c r="DO104" s="428" t="s">
        <v>98</v>
      </c>
      <c r="DP104" s="428"/>
      <c r="DQ104" s="428"/>
      <c r="DR104" s="428"/>
      <c r="DS104" s="428"/>
      <c r="DT104" s="428"/>
      <c r="DU104" s="428"/>
      <c r="DV104" s="428"/>
      <c r="DW104" s="306">
        <v>100</v>
      </c>
      <c r="DX104" s="306"/>
      <c r="DY104" s="306"/>
      <c r="DZ104" s="306"/>
      <c r="EA104" s="306"/>
      <c r="EB104" s="306"/>
      <c r="EC104" s="306"/>
      <c r="ED104" s="427">
        <v>0.03</v>
      </c>
      <c r="EE104" s="306"/>
      <c r="EF104" s="306"/>
      <c r="EG104" s="306"/>
      <c r="EH104" s="306"/>
      <c r="EI104" s="306"/>
      <c r="EJ104" s="306"/>
      <c r="EK104" s="306"/>
      <c r="EL104" s="30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</row>
    <row r="105" spans="1:161" ht="134.25" customHeight="1">
      <c r="A105" s="328"/>
      <c r="B105" s="329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  <c r="N105" s="330"/>
      <c r="O105" s="236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8"/>
      <c r="AD105" s="317" t="s">
        <v>19</v>
      </c>
      <c r="AE105" s="318"/>
      <c r="AF105" s="318"/>
      <c r="AG105" s="318"/>
      <c r="AH105" s="318"/>
      <c r="AI105" s="318"/>
      <c r="AJ105" s="318"/>
      <c r="AK105" s="318"/>
      <c r="AL105" s="318"/>
      <c r="AM105" s="318"/>
      <c r="AN105" s="318"/>
      <c r="AO105" s="318"/>
      <c r="AP105" s="318"/>
      <c r="AQ105" s="318"/>
      <c r="AR105" s="319"/>
      <c r="AS105" s="236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8"/>
      <c r="BH105" s="236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8"/>
      <c r="BW105" s="236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8"/>
      <c r="CI105" s="167"/>
      <c r="CJ105" s="167"/>
      <c r="CK105" s="167"/>
      <c r="CL105" s="223" t="s">
        <v>301</v>
      </c>
      <c r="CM105" s="224"/>
      <c r="CN105" s="224"/>
      <c r="CO105" s="224"/>
      <c r="CP105" s="224"/>
      <c r="CQ105" s="224"/>
      <c r="CR105" s="224"/>
      <c r="CS105" s="224"/>
      <c r="CT105" s="224"/>
      <c r="CU105" s="224"/>
      <c r="CV105" s="224"/>
      <c r="CW105" s="224"/>
      <c r="CX105" s="224"/>
      <c r="CY105" s="224"/>
      <c r="CZ105" s="225"/>
      <c r="DA105" s="235" t="s">
        <v>15</v>
      </c>
      <c r="DB105" s="197"/>
      <c r="DC105" s="197"/>
      <c r="DD105" s="197"/>
      <c r="DE105" s="197"/>
      <c r="DF105" s="197"/>
      <c r="DG105" s="197"/>
      <c r="DH105" s="198"/>
      <c r="DI105" s="235">
        <v>744</v>
      </c>
      <c r="DJ105" s="197"/>
      <c r="DK105" s="197"/>
      <c r="DL105" s="197"/>
      <c r="DM105" s="197"/>
      <c r="DN105" s="198"/>
      <c r="DO105" s="432" t="s">
        <v>98</v>
      </c>
      <c r="DP105" s="433"/>
      <c r="DQ105" s="433"/>
      <c r="DR105" s="433"/>
      <c r="DS105" s="433"/>
      <c r="DT105" s="433"/>
      <c r="DU105" s="433"/>
      <c r="DV105" s="434"/>
      <c r="DW105" s="317">
        <v>100</v>
      </c>
      <c r="DX105" s="318"/>
      <c r="DY105" s="318"/>
      <c r="DZ105" s="318"/>
      <c r="EA105" s="318"/>
      <c r="EB105" s="318"/>
      <c r="EC105" s="319"/>
      <c r="ED105" s="429">
        <v>0.03</v>
      </c>
      <c r="EE105" s="430"/>
      <c r="EF105" s="430"/>
      <c r="EG105" s="430"/>
      <c r="EH105" s="430"/>
      <c r="EI105" s="430"/>
      <c r="EJ105" s="430"/>
      <c r="EK105" s="430"/>
      <c r="EL105" s="431"/>
      <c r="EM105" s="236"/>
      <c r="EN105" s="237"/>
      <c r="EO105" s="237"/>
      <c r="EP105" s="237"/>
      <c r="EQ105" s="237"/>
      <c r="ER105" s="237"/>
      <c r="ES105" s="237"/>
      <c r="ET105" s="238"/>
      <c r="EU105" s="236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8"/>
    </row>
    <row r="106" spans="1:161" ht="243" customHeight="1">
      <c r="A106" s="315"/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7"/>
      <c r="AE106" s="318"/>
      <c r="AF106" s="318"/>
      <c r="AG106" s="318"/>
      <c r="AH106" s="318"/>
      <c r="AI106" s="318"/>
      <c r="AJ106" s="318"/>
      <c r="AK106" s="318"/>
      <c r="AL106" s="318"/>
      <c r="AM106" s="318"/>
      <c r="AN106" s="318"/>
      <c r="AO106" s="318"/>
      <c r="AP106" s="318"/>
      <c r="AQ106" s="318"/>
      <c r="AR106" s="319"/>
      <c r="AS106" s="306"/>
      <c r="AT106" s="306"/>
      <c r="AU106" s="306"/>
      <c r="AV106" s="306"/>
      <c r="AW106" s="306"/>
      <c r="AX106" s="306"/>
      <c r="AY106" s="306"/>
      <c r="AZ106" s="306"/>
      <c r="BA106" s="306"/>
      <c r="BB106" s="306"/>
      <c r="BC106" s="306"/>
      <c r="BD106" s="306"/>
      <c r="BE106" s="306"/>
      <c r="BF106" s="306"/>
      <c r="BG106" s="306"/>
      <c r="BH106" s="316"/>
      <c r="BI106" s="316"/>
      <c r="BJ106" s="316"/>
      <c r="BK106" s="316"/>
      <c r="BL106" s="316"/>
      <c r="BM106" s="316"/>
      <c r="BN106" s="316"/>
      <c r="BO106" s="316"/>
      <c r="BP106" s="316"/>
      <c r="BQ106" s="316"/>
      <c r="BR106" s="316"/>
      <c r="BS106" s="316"/>
      <c r="BT106" s="316"/>
      <c r="BU106" s="316"/>
      <c r="BV106" s="316"/>
      <c r="BW106" s="316"/>
      <c r="BX106" s="316"/>
      <c r="BY106" s="316"/>
      <c r="BZ106" s="316"/>
      <c r="CA106" s="316"/>
      <c r="CB106" s="316"/>
      <c r="CC106" s="316"/>
      <c r="CD106" s="316"/>
      <c r="CE106" s="316"/>
      <c r="CF106" s="316"/>
      <c r="CG106" s="316"/>
      <c r="CH106" s="316"/>
      <c r="CI106" s="316"/>
      <c r="CJ106" s="316"/>
      <c r="CK106" s="316"/>
      <c r="CL106" s="223" t="s">
        <v>60</v>
      </c>
      <c r="CM106" s="224"/>
      <c r="CN106" s="224"/>
      <c r="CO106" s="224"/>
      <c r="CP106" s="224"/>
      <c r="CQ106" s="224"/>
      <c r="CR106" s="224"/>
      <c r="CS106" s="224"/>
      <c r="CT106" s="224"/>
      <c r="CU106" s="224"/>
      <c r="CV106" s="224"/>
      <c r="CW106" s="224"/>
      <c r="CX106" s="224"/>
      <c r="CY106" s="224"/>
      <c r="CZ106" s="225"/>
      <c r="DA106" s="199" t="s">
        <v>15</v>
      </c>
      <c r="DB106" s="199"/>
      <c r="DC106" s="199"/>
      <c r="DD106" s="199"/>
      <c r="DE106" s="199"/>
      <c r="DF106" s="199"/>
      <c r="DG106" s="199"/>
      <c r="DH106" s="199"/>
      <c r="DI106" s="199">
        <v>744</v>
      </c>
      <c r="DJ106" s="199"/>
      <c r="DK106" s="199"/>
      <c r="DL106" s="199"/>
      <c r="DM106" s="199"/>
      <c r="DN106" s="199"/>
      <c r="DO106" s="428" t="s">
        <v>98</v>
      </c>
      <c r="DP106" s="428"/>
      <c r="DQ106" s="428"/>
      <c r="DR106" s="428"/>
      <c r="DS106" s="428"/>
      <c r="DT106" s="428"/>
      <c r="DU106" s="428"/>
      <c r="DV106" s="428"/>
      <c r="DW106" s="306">
        <v>100</v>
      </c>
      <c r="DX106" s="306"/>
      <c r="DY106" s="306"/>
      <c r="DZ106" s="306"/>
      <c r="EA106" s="306"/>
      <c r="EB106" s="306"/>
      <c r="EC106" s="306"/>
      <c r="ED106" s="427">
        <v>0.03</v>
      </c>
      <c r="EE106" s="306"/>
      <c r="EF106" s="306"/>
      <c r="EG106" s="306"/>
      <c r="EH106" s="306"/>
      <c r="EI106" s="306"/>
      <c r="EJ106" s="306"/>
      <c r="EK106" s="306"/>
      <c r="EL106" s="30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</row>
    <row r="107" spans="1:161" ht="15.7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72"/>
      <c r="AZ107" s="72"/>
      <c r="BA107" s="72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</row>
    <row r="108" spans="1:161" ht="15.75">
      <c r="A108" s="165" t="s">
        <v>88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</row>
    <row r="109" spans="1:161" ht="15.7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71"/>
      <c r="AZ109" s="171"/>
      <c r="BA109" s="171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</row>
    <row r="110" spans="1:161">
      <c r="A110" s="326" t="s">
        <v>6</v>
      </c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7"/>
      <c r="O110" s="326" t="s">
        <v>16</v>
      </c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7"/>
      <c r="AY110" s="284" t="s">
        <v>17</v>
      </c>
      <c r="AZ110" s="285"/>
      <c r="BA110" s="285"/>
      <c r="BB110" s="286"/>
      <c r="BC110" s="286"/>
      <c r="BD110" s="286"/>
      <c r="BE110" s="286"/>
      <c r="BF110" s="286"/>
      <c r="BG110" s="286"/>
      <c r="BH110" s="286"/>
      <c r="BI110" s="286"/>
      <c r="BJ110" s="286"/>
      <c r="BK110" s="286"/>
      <c r="BL110" s="286"/>
      <c r="BM110" s="286"/>
      <c r="BN110" s="286"/>
      <c r="BO110" s="286"/>
      <c r="BP110" s="286"/>
      <c r="BQ110" s="286"/>
      <c r="BR110" s="286"/>
      <c r="BS110" s="286"/>
      <c r="BT110" s="286"/>
      <c r="BU110" s="286"/>
      <c r="BV110" s="287"/>
      <c r="BW110" s="177" t="s">
        <v>18</v>
      </c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9" t="s">
        <v>90</v>
      </c>
      <c r="EW110" s="179"/>
      <c r="EX110" s="179"/>
      <c r="EY110" s="179"/>
      <c r="EZ110" s="179"/>
      <c r="FA110" s="179"/>
      <c r="FB110" s="179"/>
      <c r="FC110" s="179"/>
      <c r="FD110" s="179"/>
      <c r="FE110" s="179"/>
    </row>
    <row r="111" spans="1:161">
      <c r="A111" s="284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8"/>
      <c r="O111" s="284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8"/>
      <c r="AY111" s="284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8"/>
      <c r="BW111" s="326" t="s">
        <v>52</v>
      </c>
      <c r="BX111" s="286"/>
      <c r="BY111" s="286"/>
      <c r="BZ111" s="286"/>
      <c r="CA111" s="286"/>
      <c r="CB111" s="286"/>
      <c r="CC111" s="286"/>
      <c r="CD111" s="286"/>
      <c r="CE111" s="286"/>
      <c r="CF111" s="286"/>
      <c r="CG111" s="287"/>
      <c r="CH111" s="347" t="s">
        <v>11</v>
      </c>
      <c r="CI111" s="347"/>
      <c r="CJ111" s="347"/>
      <c r="CK111" s="347"/>
      <c r="CL111" s="347"/>
      <c r="CM111" s="347"/>
      <c r="CN111" s="347"/>
      <c r="CO111" s="347"/>
      <c r="CP111" s="347"/>
      <c r="CQ111" s="347"/>
      <c r="CR111" s="347"/>
      <c r="CS111" s="347"/>
      <c r="CT111" s="347"/>
      <c r="CU111" s="347"/>
      <c r="CV111" s="347"/>
      <c r="CW111" s="347"/>
      <c r="CX111" s="347" t="s">
        <v>81</v>
      </c>
      <c r="CY111" s="488"/>
      <c r="CZ111" s="488"/>
      <c r="DA111" s="488"/>
      <c r="DB111" s="488"/>
      <c r="DC111" s="488"/>
      <c r="DD111" s="488"/>
      <c r="DE111" s="488"/>
      <c r="DF111" s="488"/>
      <c r="DG111" s="488"/>
      <c r="DH111" s="347" t="s">
        <v>82</v>
      </c>
      <c r="DI111" s="347"/>
      <c r="DJ111" s="347"/>
      <c r="DK111" s="347"/>
      <c r="DL111" s="347"/>
      <c r="DM111" s="347"/>
      <c r="DN111" s="347"/>
      <c r="DO111" s="347"/>
      <c r="DP111" s="347"/>
      <c r="DQ111" s="347"/>
      <c r="DR111" s="347" t="s">
        <v>83</v>
      </c>
      <c r="DS111" s="347"/>
      <c r="DT111" s="347"/>
      <c r="DU111" s="347"/>
      <c r="DV111" s="347"/>
      <c r="DW111" s="347"/>
      <c r="DX111" s="347"/>
      <c r="DY111" s="347"/>
      <c r="DZ111" s="347"/>
      <c r="EA111" s="347"/>
      <c r="EB111" s="347" t="s">
        <v>84</v>
      </c>
      <c r="EC111" s="488"/>
      <c r="ED111" s="488"/>
      <c r="EE111" s="488"/>
      <c r="EF111" s="488"/>
      <c r="EG111" s="488"/>
      <c r="EH111" s="488"/>
      <c r="EI111" s="488"/>
      <c r="EJ111" s="488"/>
      <c r="EK111" s="488"/>
      <c r="EL111" s="347" t="s">
        <v>89</v>
      </c>
      <c r="EM111" s="347"/>
      <c r="EN111" s="347"/>
      <c r="EO111" s="347"/>
      <c r="EP111" s="347"/>
      <c r="EQ111" s="347"/>
      <c r="ER111" s="347"/>
      <c r="ES111" s="347"/>
      <c r="ET111" s="347"/>
      <c r="EU111" s="347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</row>
    <row r="112" spans="1:161">
      <c r="A112" s="284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8"/>
      <c r="O112" s="284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8"/>
      <c r="AY112" s="284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8"/>
      <c r="BW112" s="284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8"/>
      <c r="CH112" s="347"/>
      <c r="CI112" s="347"/>
      <c r="CJ112" s="347"/>
      <c r="CK112" s="347"/>
      <c r="CL112" s="347"/>
      <c r="CM112" s="347"/>
      <c r="CN112" s="347"/>
      <c r="CO112" s="347"/>
      <c r="CP112" s="347"/>
      <c r="CQ112" s="347"/>
      <c r="CR112" s="347"/>
      <c r="CS112" s="347"/>
      <c r="CT112" s="347"/>
      <c r="CU112" s="347"/>
      <c r="CV112" s="347"/>
      <c r="CW112" s="347"/>
      <c r="CX112" s="488"/>
      <c r="CY112" s="488"/>
      <c r="CZ112" s="488"/>
      <c r="DA112" s="488"/>
      <c r="DB112" s="488"/>
      <c r="DC112" s="488"/>
      <c r="DD112" s="488"/>
      <c r="DE112" s="488"/>
      <c r="DF112" s="488"/>
      <c r="DG112" s="488"/>
      <c r="DH112" s="347"/>
      <c r="DI112" s="347"/>
      <c r="DJ112" s="347"/>
      <c r="DK112" s="347"/>
      <c r="DL112" s="347"/>
      <c r="DM112" s="347"/>
      <c r="DN112" s="347"/>
      <c r="DO112" s="347"/>
      <c r="DP112" s="347"/>
      <c r="DQ112" s="347"/>
      <c r="DR112" s="347"/>
      <c r="DS112" s="347"/>
      <c r="DT112" s="347"/>
      <c r="DU112" s="347"/>
      <c r="DV112" s="347"/>
      <c r="DW112" s="347"/>
      <c r="DX112" s="347"/>
      <c r="DY112" s="347"/>
      <c r="DZ112" s="347"/>
      <c r="EA112" s="347"/>
      <c r="EB112" s="488"/>
      <c r="EC112" s="488"/>
      <c r="ED112" s="488"/>
      <c r="EE112" s="488"/>
      <c r="EF112" s="488"/>
      <c r="EG112" s="488"/>
      <c r="EH112" s="488"/>
      <c r="EI112" s="488"/>
      <c r="EJ112" s="488"/>
      <c r="EK112" s="488"/>
      <c r="EL112" s="347"/>
      <c r="EM112" s="347"/>
      <c r="EN112" s="347"/>
      <c r="EO112" s="347"/>
      <c r="EP112" s="347"/>
      <c r="EQ112" s="347"/>
      <c r="ER112" s="347"/>
      <c r="ES112" s="347"/>
      <c r="ET112" s="347"/>
      <c r="EU112" s="347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</row>
    <row r="113" spans="1:161">
      <c r="A113" s="284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8"/>
      <c r="O113" s="289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1"/>
      <c r="AY113" s="289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1"/>
      <c r="BW113" s="284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8"/>
      <c r="CH113" s="347"/>
      <c r="CI113" s="347"/>
      <c r="CJ113" s="347"/>
      <c r="CK113" s="347"/>
      <c r="CL113" s="347"/>
      <c r="CM113" s="347"/>
      <c r="CN113" s="347"/>
      <c r="CO113" s="347"/>
      <c r="CP113" s="347"/>
      <c r="CQ113" s="347"/>
      <c r="CR113" s="347"/>
      <c r="CS113" s="347"/>
      <c r="CT113" s="347"/>
      <c r="CU113" s="347"/>
      <c r="CV113" s="347"/>
      <c r="CW113" s="347"/>
      <c r="CX113" s="488"/>
      <c r="CY113" s="488"/>
      <c r="CZ113" s="488"/>
      <c r="DA113" s="488"/>
      <c r="DB113" s="488"/>
      <c r="DC113" s="488"/>
      <c r="DD113" s="488"/>
      <c r="DE113" s="488"/>
      <c r="DF113" s="488"/>
      <c r="DG113" s="488"/>
      <c r="DH113" s="347"/>
      <c r="DI113" s="347"/>
      <c r="DJ113" s="347"/>
      <c r="DK113" s="347"/>
      <c r="DL113" s="347"/>
      <c r="DM113" s="347"/>
      <c r="DN113" s="347"/>
      <c r="DO113" s="347"/>
      <c r="DP113" s="347"/>
      <c r="DQ113" s="347"/>
      <c r="DR113" s="347"/>
      <c r="DS113" s="347"/>
      <c r="DT113" s="347"/>
      <c r="DU113" s="347"/>
      <c r="DV113" s="347"/>
      <c r="DW113" s="347"/>
      <c r="DX113" s="347"/>
      <c r="DY113" s="347"/>
      <c r="DZ113" s="347"/>
      <c r="EA113" s="347"/>
      <c r="EB113" s="488"/>
      <c r="EC113" s="488"/>
      <c r="ED113" s="488"/>
      <c r="EE113" s="488"/>
      <c r="EF113" s="488"/>
      <c r="EG113" s="488"/>
      <c r="EH113" s="488"/>
      <c r="EI113" s="488"/>
      <c r="EJ113" s="488"/>
      <c r="EK113" s="488"/>
      <c r="EL113" s="347"/>
      <c r="EM113" s="347"/>
      <c r="EN113" s="347"/>
      <c r="EO113" s="347"/>
      <c r="EP113" s="347"/>
      <c r="EQ113" s="347"/>
      <c r="ER113" s="347"/>
      <c r="ES113" s="347"/>
      <c r="ET113" s="347"/>
      <c r="EU113" s="347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</row>
    <row r="114" spans="1:161">
      <c r="A114" s="284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8"/>
      <c r="O114" s="323"/>
      <c r="P114" s="324"/>
      <c r="Q114" s="324"/>
      <c r="R114" s="324"/>
      <c r="S114" s="324"/>
      <c r="T114" s="324"/>
      <c r="U114" s="324"/>
      <c r="V114" s="324"/>
      <c r="W114" s="324"/>
      <c r="X114" s="324"/>
      <c r="Y114" s="324"/>
      <c r="Z114" s="325"/>
      <c r="AA114" s="323"/>
      <c r="AB114" s="324"/>
      <c r="AC114" s="324"/>
      <c r="AD114" s="324"/>
      <c r="AE114" s="324"/>
      <c r="AF114" s="324"/>
      <c r="AG114" s="324"/>
      <c r="AH114" s="324"/>
      <c r="AI114" s="324"/>
      <c r="AJ114" s="324"/>
      <c r="AK114" s="324"/>
      <c r="AL114" s="325"/>
      <c r="AM114" s="323"/>
      <c r="AN114" s="324"/>
      <c r="AO114" s="324"/>
      <c r="AP114" s="324"/>
      <c r="AQ114" s="324"/>
      <c r="AR114" s="324"/>
      <c r="AS114" s="324"/>
      <c r="AT114" s="324"/>
      <c r="AU114" s="324"/>
      <c r="AV114" s="324"/>
      <c r="AW114" s="324"/>
      <c r="AX114" s="325"/>
      <c r="AY114" s="323" t="s">
        <v>20</v>
      </c>
      <c r="AZ114" s="324"/>
      <c r="BA114" s="324"/>
      <c r="BB114" s="324"/>
      <c r="BC114" s="324"/>
      <c r="BD114" s="324"/>
      <c r="BE114" s="324"/>
      <c r="BF114" s="324"/>
      <c r="BG114" s="324"/>
      <c r="BH114" s="324"/>
      <c r="BI114" s="324"/>
      <c r="BJ114" s="325"/>
      <c r="BK114" s="323" t="s">
        <v>21</v>
      </c>
      <c r="BL114" s="324"/>
      <c r="BM114" s="324"/>
      <c r="BN114" s="324"/>
      <c r="BO114" s="324"/>
      <c r="BP114" s="324"/>
      <c r="BQ114" s="324"/>
      <c r="BR114" s="324"/>
      <c r="BS114" s="324"/>
      <c r="BT114" s="324"/>
      <c r="BU114" s="324"/>
      <c r="BV114" s="325"/>
      <c r="BW114" s="284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8"/>
      <c r="CH114" s="347" t="s">
        <v>12</v>
      </c>
      <c r="CI114" s="347"/>
      <c r="CJ114" s="347"/>
      <c r="CK114" s="347"/>
      <c r="CL114" s="347"/>
      <c r="CM114" s="347"/>
      <c r="CN114" s="347"/>
      <c r="CO114" s="347"/>
      <c r="CP114" s="347"/>
      <c r="CQ114" s="347"/>
      <c r="CR114" s="347" t="s">
        <v>13</v>
      </c>
      <c r="CS114" s="347"/>
      <c r="CT114" s="347"/>
      <c r="CU114" s="347"/>
      <c r="CV114" s="347"/>
      <c r="CW114" s="347"/>
      <c r="CX114" s="488"/>
      <c r="CY114" s="488"/>
      <c r="CZ114" s="488"/>
      <c r="DA114" s="488"/>
      <c r="DB114" s="488"/>
      <c r="DC114" s="488"/>
      <c r="DD114" s="488"/>
      <c r="DE114" s="488"/>
      <c r="DF114" s="488"/>
      <c r="DG114" s="488"/>
      <c r="DH114" s="347"/>
      <c r="DI114" s="347"/>
      <c r="DJ114" s="347"/>
      <c r="DK114" s="347"/>
      <c r="DL114" s="347"/>
      <c r="DM114" s="347"/>
      <c r="DN114" s="347"/>
      <c r="DO114" s="347"/>
      <c r="DP114" s="347"/>
      <c r="DQ114" s="347"/>
      <c r="DR114" s="347"/>
      <c r="DS114" s="347"/>
      <c r="DT114" s="347"/>
      <c r="DU114" s="347"/>
      <c r="DV114" s="347"/>
      <c r="DW114" s="347"/>
      <c r="DX114" s="347"/>
      <c r="DY114" s="347"/>
      <c r="DZ114" s="347"/>
      <c r="EA114" s="347"/>
      <c r="EB114" s="488"/>
      <c r="EC114" s="488"/>
      <c r="ED114" s="488"/>
      <c r="EE114" s="488"/>
      <c r="EF114" s="488"/>
      <c r="EG114" s="488"/>
      <c r="EH114" s="488"/>
      <c r="EI114" s="488"/>
      <c r="EJ114" s="488"/>
      <c r="EK114" s="488"/>
      <c r="EL114" s="347"/>
      <c r="EM114" s="347"/>
      <c r="EN114" s="347"/>
      <c r="EO114" s="347"/>
      <c r="EP114" s="347"/>
      <c r="EQ114" s="347"/>
      <c r="ER114" s="347"/>
      <c r="ES114" s="347"/>
      <c r="ET114" s="347"/>
      <c r="EU114" s="347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</row>
    <row r="115" spans="1:161">
      <c r="A115" s="289"/>
      <c r="B115" s="290"/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1"/>
      <c r="O115" s="320" t="s">
        <v>14</v>
      </c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2"/>
      <c r="AA115" s="320" t="s">
        <v>14</v>
      </c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2"/>
      <c r="AM115" s="320" t="s">
        <v>14</v>
      </c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2"/>
      <c r="AY115" s="320" t="s">
        <v>14</v>
      </c>
      <c r="AZ115" s="321"/>
      <c r="BA115" s="321"/>
      <c r="BB115" s="321"/>
      <c r="BC115" s="321"/>
      <c r="BD115" s="321"/>
      <c r="BE115" s="321"/>
      <c r="BF115" s="321"/>
      <c r="BG115" s="321"/>
      <c r="BH115" s="321"/>
      <c r="BI115" s="321"/>
      <c r="BJ115" s="322"/>
      <c r="BK115" s="320" t="s">
        <v>14</v>
      </c>
      <c r="BL115" s="321"/>
      <c r="BM115" s="321"/>
      <c r="BN115" s="321"/>
      <c r="BO115" s="321"/>
      <c r="BP115" s="321"/>
      <c r="BQ115" s="321"/>
      <c r="BR115" s="321"/>
      <c r="BS115" s="321"/>
      <c r="BT115" s="321"/>
      <c r="BU115" s="321"/>
      <c r="BV115" s="322"/>
      <c r="BW115" s="289"/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1"/>
      <c r="CH115" s="347"/>
      <c r="CI115" s="347"/>
      <c r="CJ115" s="347"/>
      <c r="CK115" s="347"/>
      <c r="CL115" s="347"/>
      <c r="CM115" s="347"/>
      <c r="CN115" s="347"/>
      <c r="CO115" s="347"/>
      <c r="CP115" s="347"/>
      <c r="CQ115" s="347"/>
      <c r="CR115" s="347"/>
      <c r="CS115" s="347"/>
      <c r="CT115" s="347"/>
      <c r="CU115" s="347"/>
      <c r="CV115" s="347"/>
      <c r="CW115" s="347"/>
      <c r="CX115" s="488"/>
      <c r="CY115" s="488"/>
      <c r="CZ115" s="488"/>
      <c r="DA115" s="488"/>
      <c r="DB115" s="488"/>
      <c r="DC115" s="488"/>
      <c r="DD115" s="488"/>
      <c r="DE115" s="488"/>
      <c r="DF115" s="488"/>
      <c r="DG115" s="488"/>
      <c r="DH115" s="347"/>
      <c r="DI115" s="347"/>
      <c r="DJ115" s="347"/>
      <c r="DK115" s="347"/>
      <c r="DL115" s="347"/>
      <c r="DM115" s="347"/>
      <c r="DN115" s="347"/>
      <c r="DO115" s="347"/>
      <c r="DP115" s="347"/>
      <c r="DQ115" s="347"/>
      <c r="DR115" s="347"/>
      <c r="DS115" s="347"/>
      <c r="DT115" s="347"/>
      <c r="DU115" s="347"/>
      <c r="DV115" s="347"/>
      <c r="DW115" s="347"/>
      <c r="DX115" s="347"/>
      <c r="DY115" s="347"/>
      <c r="DZ115" s="347"/>
      <c r="EA115" s="347"/>
      <c r="EB115" s="488"/>
      <c r="EC115" s="488"/>
      <c r="ED115" s="488"/>
      <c r="EE115" s="488"/>
      <c r="EF115" s="488"/>
      <c r="EG115" s="488"/>
      <c r="EH115" s="488"/>
      <c r="EI115" s="488"/>
      <c r="EJ115" s="488"/>
      <c r="EK115" s="488"/>
      <c r="EL115" s="347"/>
      <c r="EM115" s="347"/>
      <c r="EN115" s="347"/>
      <c r="EO115" s="347"/>
      <c r="EP115" s="347"/>
      <c r="EQ115" s="347"/>
      <c r="ER115" s="347"/>
      <c r="ES115" s="347"/>
      <c r="ET115" s="347"/>
      <c r="EU115" s="347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</row>
    <row r="116" spans="1:161">
      <c r="A116" s="292">
        <v>1</v>
      </c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4"/>
      <c r="O116" s="292">
        <v>2</v>
      </c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4"/>
      <c r="AA116" s="292">
        <v>3</v>
      </c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4"/>
      <c r="AM116" s="292">
        <v>4</v>
      </c>
      <c r="AN116" s="293"/>
      <c r="AO116" s="293"/>
      <c r="AP116" s="293"/>
      <c r="AQ116" s="293"/>
      <c r="AR116" s="293"/>
      <c r="AS116" s="293"/>
      <c r="AT116" s="293"/>
      <c r="AU116" s="293"/>
      <c r="AV116" s="293"/>
      <c r="AW116" s="293"/>
      <c r="AX116" s="294"/>
      <c r="AY116" s="292">
        <v>5</v>
      </c>
      <c r="AZ116" s="293"/>
      <c r="BA116" s="293"/>
      <c r="BB116" s="293"/>
      <c r="BC116" s="293"/>
      <c r="BD116" s="293"/>
      <c r="BE116" s="293"/>
      <c r="BF116" s="293"/>
      <c r="BG116" s="293"/>
      <c r="BH116" s="293"/>
      <c r="BI116" s="293"/>
      <c r="BJ116" s="294"/>
      <c r="BK116" s="292">
        <v>6</v>
      </c>
      <c r="BL116" s="293"/>
      <c r="BM116" s="293"/>
      <c r="BN116" s="293"/>
      <c r="BO116" s="293"/>
      <c r="BP116" s="293"/>
      <c r="BQ116" s="293"/>
      <c r="BR116" s="293"/>
      <c r="BS116" s="293"/>
      <c r="BT116" s="293"/>
      <c r="BU116" s="293"/>
      <c r="BV116" s="294"/>
      <c r="BW116" s="292">
        <v>7</v>
      </c>
      <c r="BX116" s="293"/>
      <c r="BY116" s="293"/>
      <c r="BZ116" s="293"/>
      <c r="CA116" s="293"/>
      <c r="CB116" s="293"/>
      <c r="CC116" s="293"/>
      <c r="CD116" s="293"/>
      <c r="CE116" s="293"/>
      <c r="CF116" s="293"/>
      <c r="CG116" s="294"/>
      <c r="CH116" s="292">
        <v>8</v>
      </c>
      <c r="CI116" s="293"/>
      <c r="CJ116" s="293"/>
      <c r="CK116" s="293"/>
      <c r="CL116" s="293"/>
      <c r="CM116" s="293"/>
      <c r="CN116" s="293"/>
      <c r="CO116" s="293"/>
      <c r="CP116" s="293"/>
      <c r="CQ116" s="294"/>
      <c r="CR116" s="292">
        <v>9</v>
      </c>
      <c r="CS116" s="293"/>
      <c r="CT116" s="293"/>
      <c r="CU116" s="293"/>
      <c r="CV116" s="293"/>
      <c r="CW116" s="294"/>
      <c r="CX116" s="292">
        <v>10</v>
      </c>
      <c r="CY116" s="293"/>
      <c r="CZ116" s="293"/>
      <c r="DA116" s="293"/>
      <c r="DB116" s="293"/>
      <c r="DC116" s="293"/>
      <c r="DD116" s="293"/>
      <c r="DE116" s="293"/>
      <c r="DF116" s="293"/>
      <c r="DG116" s="294"/>
      <c r="DH116" s="292">
        <v>11</v>
      </c>
      <c r="DI116" s="293"/>
      <c r="DJ116" s="293"/>
      <c r="DK116" s="293"/>
      <c r="DL116" s="293"/>
      <c r="DM116" s="293"/>
      <c r="DN116" s="293"/>
      <c r="DO116" s="293"/>
      <c r="DP116" s="293"/>
      <c r="DQ116" s="294"/>
      <c r="DR116" s="292">
        <v>12</v>
      </c>
      <c r="DS116" s="293"/>
      <c r="DT116" s="293"/>
      <c r="DU116" s="293"/>
      <c r="DV116" s="293"/>
      <c r="DW116" s="293"/>
      <c r="DX116" s="293"/>
      <c r="DY116" s="293"/>
      <c r="DZ116" s="293"/>
      <c r="EA116" s="294"/>
      <c r="EB116" s="292">
        <v>13</v>
      </c>
      <c r="EC116" s="293"/>
      <c r="ED116" s="293"/>
      <c r="EE116" s="293"/>
      <c r="EF116" s="293"/>
      <c r="EG116" s="293"/>
      <c r="EH116" s="293"/>
      <c r="EI116" s="293"/>
      <c r="EJ116" s="293"/>
      <c r="EK116" s="294"/>
      <c r="EL116" s="292">
        <v>14</v>
      </c>
      <c r="EM116" s="293"/>
      <c r="EN116" s="293"/>
      <c r="EO116" s="293"/>
      <c r="EP116" s="293"/>
      <c r="EQ116" s="293"/>
      <c r="ER116" s="293"/>
      <c r="ES116" s="293"/>
      <c r="ET116" s="293"/>
      <c r="EU116" s="294"/>
      <c r="EV116" s="292">
        <v>15</v>
      </c>
      <c r="EW116" s="293"/>
      <c r="EX116" s="293"/>
      <c r="EY116" s="293"/>
      <c r="EZ116" s="293"/>
      <c r="FA116" s="293"/>
      <c r="FB116" s="293"/>
      <c r="FC116" s="293"/>
      <c r="FD116" s="293"/>
      <c r="FE116" s="294"/>
    </row>
    <row r="117" spans="1:161" ht="147" customHeight="1">
      <c r="A117" s="542" t="s">
        <v>365</v>
      </c>
      <c r="B117" s="303"/>
      <c r="C117" s="303"/>
      <c r="D117" s="303"/>
      <c r="E117" s="303"/>
      <c r="F117" s="303"/>
      <c r="G117" s="303"/>
      <c r="H117" s="303"/>
      <c r="I117" s="303"/>
      <c r="J117" s="303"/>
      <c r="K117" s="303"/>
      <c r="L117" s="303"/>
      <c r="M117" s="303"/>
      <c r="N117" s="304"/>
      <c r="O117" s="199" t="s">
        <v>215</v>
      </c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 t="s">
        <v>307</v>
      </c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 t="s">
        <v>19</v>
      </c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306" t="s">
        <v>20</v>
      </c>
      <c r="AZ117" s="306"/>
      <c r="BA117" s="306"/>
      <c r="BB117" s="306"/>
      <c r="BC117" s="306"/>
      <c r="BD117" s="306"/>
      <c r="BE117" s="306"/>
      <c r="BF117" s="306"/>
      <c r="BG117" s="306"/>
      <c r="BH117" s="306"/>
      <c r="BI117" s="306"/>
      <c r="BJ117" s="306"/>
      <c r="BK117" s="306"/>
      <c r="BL117" s="306"/>
      <c r="BM117" s="306"/>
      <c r="BN117" s="306"/>
      <c r="BO117" s="306"/>
      <c r="BP117" s="306"/>
      <c r="BQ117" s="306"/>
      <c r="BR117" s="306"/>
      <c r="BS117" s="306"/>
      <c r="BT117" s="306"/>
      <c r="BU117" s="306"/>
      <c r="BV117" s="306"/>
      <c r="BW117" s="510" t="s">
        <v>110</v>
      </c>
      <c r="BX117" s="511"/>
      <c r="BY117" s="511"/>
      <c r="BZ117" s="511"/>
      <c r="CA117" s="511"/>
      <c r="CB117" s="511"/>
      <c r="CC117" s="511"/>
      <c r="CD117" s="511"/>
      <c r="CE117" s="511"/>
      <c r="CF117" s="511"/>
      <c r="CG117" s="512"/>
      <c r="CH117" s="229" t="s">
        <v>22</v>
      </c>
      <c r="CI117" s="310"/>
      <c r="CJ117" s="310"/>
      <c r="CK117" s="310"/>
      <c r="CL117" s="310"/>
      <c r="CM117" s="310"/>
      <c r="CN117" s="310"/>
      <c r="CO117" s="310"/>
      <c r="CP117" s="310"/>
      <c r="CQ117" s="311"/>
      <c r="CR117" s="295" t="s">
        <v>23</v>
      </c>
      <c r="CS117" s="296"/>
      <c r="CT117" s="296"/>
      <c r="CU117" s="296"/>
      <c r="CV117" s="296"/>
      <c r="CW117" s="297"/>
      <c r="CX117" s="298">
        <v>6</v>
      </c>
      <c r="CY117" s="298"/>
      <c r="CZ117" s="298"/>
      <c r="DA117" s="298"/>
      <c r="DB117" s="298"/>
      <c r="DC117" s="298"/>
      <c r="DD117" s="298"/>
      <c r="DE117" s="298"/>
      <c r="DF117" s="298"/>
      <c r="DG117" s="298"/>
      <c r="DH117" s="299">
        <v>5</v>
      </c>
      <c r="DI117" s="300"/>
      <c r="DJ117" s="300"/>
      <c r="DK117" s="300"/>
      <c r="DL117" s="300"/>
      <c r="DM117" s="300"/>
      <c r="DN117" s="300"/>
      <c r="DO117" s="300"/>
      <c r="DP117" s="300"/>
      <c r="DQ117" s="301"/>
      <c r="DR117" s="205">
        <v>0.03</v>
      </c>
      <c r="DS117" s="203"/>
      <c r="DT117" s="203"/>
      <c r="DU117" s="203"/>
      <c r="DV117" s="203"/>
      <c r="DW117" s="203"/>
      <c r="DX117" s="203"/>
      <c r="DY117" s="203"/>
      <c r="DZ117" s="203"/>
      <c r="EA117" s="204"/>
      <c r="EB117" s="408"/>
      <c r="EC117" s="409"/>
      <c r="ED117" s="409"/>
      <c r="EE117" s="409"/>
      <c r="EF117" s="409"/>
      <c r="EG117" s="409"/>
      <c r="EH117" s="409"/>
      <c r="EI117" s="409"/>
      <c r="EJ117" s="409"/>
      <c r="EK117" s="410"/>
      <c r="EL117" s="209"/>
      <c r="EM117" s="210"/>
      <c r="EN117" s="210"/>
      <c r="EO117" s="210"/>
      <c r="EP117" s="210"/>
      <c r="EQ117" s="210"/>
      <c r="ER117" s="210"/>
      <c r="ES117" s="210"/>
      <c r="ET117" s="210"/>
      <c r="EU117" s="211"/>
      <c r="EV117" s="209"/>
      <c r="EW117" s="210"/>
      <c r="EX117" s="210"/>
      <c r="EY117" s="210"/>
      <c r="EZ117" s="210"/>
      <c r="FA117" s="210"/>
      <c r="FB117" s="210"/>
      <c r="FC117" s="210"/>
      <c r="FD117" s="210"/>
      <c r="FE117" s="211"/>
    </row>
    <row r="118" spans="1:161" ht="148.5" customHeight="1">
      <c r="A118" s="417"/>
      <c r="B118" s="418"/>
      <c r="C118" s="418"/>
      <c r="D118" s="418"/>
      <c r="E118" s="418"/>
      <c r="F118" s="418"/>
      <c r="G118" s="418"/>
      <c r="H118" s="418"/>
      <c r="I118" s="418"/>
      <c r="J118" s="418"/>
      <c r="K118" s="418"/>
      <c r="L118" s="418"/>
      <c r="M118" s="418"/>
      <c r="N118" s="419"/>
      <c r="O118" s="235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8"/>
      <c r="AA118" s="270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1"/>
      <c r="AL118" s="272"/>
      <c r="AM118" s="270"/>
      <c r="AN118" s="271"/>
      <c r="AO118" s="271"/>
      <c r="AP118" s="271"/>
      <c r="AQ118" s="271"/>
      <c r="AR118" s="271"/>
      <c r="AS118" s="271"/>
      <c r="AT118" s="271"/>
      <c r="AU118" s="271"/>
      <c r="AV118" s="271"/>
      <c r="AW118" s="271"/>
      <c r="AX118" s="272"/>
      <c r="AY118" s="270"/>
      <c r="AZ118" s="271"/>
      <c r="BA118" s="271"/>
      <c r="BB118" s="271"/>
      <c r="BC118" s="271"/>
      <c r="BD118" s="271"/>
      <c r="BE118" s="271"/>
      <c r="BF118" s="271"/>
      <c r="BG118" s="271"/>
      <c r="BH118" s="271"/>
      <c r="BI118" s="271"/>
      <c r="BJ118" s="272"/>
      <c r="BK118" s="270"/>
      <c r="BL118" s="271"/>
      <c r="BM118" s="271"/>
      <c r="BN118" s="271"/>
      <c r="BO118" s="271"/>
      <c r="BP118" s="271"/>
      <c r="BQ118" s="271"/>
      <c r="BR118" s="271"/>
      <c r="BS118" s="271"/>
      <c r="BT118" s="271"/>
      <c r="BU118" s="271"/>
      <c r="BV118" s="272"/>
      <c r="BW118" s="501" t="s">
        <v>44</v>
      </c>
      <c r="BX118" s="502"/>
      <c r="BY118" s="502"/>
      <c r="BZ118" s="502"/>
      <c r="CA118" s="502"/>
      <c r="CB118" s="502"/>
      <c r="CC118" s="502"/>
      <c r="CD118" s="502"/>
      <c r="CE118" s="502"/>
      <c r="CF118" s="502"/>
      <c r="CG118" s="503"/>
      <c r="CH118" s="194" t="s">
        <v>22</v>
      </c>
      <c r="CI118" s="195"/>
      <c r="CJ118" s="195"/>
      <c r="CK118" s="195"/>
      <c r="CL118" s="195"/>
      <c r="CM118" s="195"/>
      <c r="CN118" s="195"/>
      <c r="CO118" s="195"/>
      <c r="CP118" s="195"/>
      <c r="CQ118" s="196"/>
      <c r="CR118" s="278">
        <v>792</v>
      </c>
      <c r="CS118" s="279"/>
      <c r="CT118" s="279"/>
      <c r="CU118" s="279"/>
      <c r="CV118" s="279"/>
      <c r="CW118" s="280"/>
      <c r="CX118" s="507">
        <v>6</v>
      </c>
      <c r="CY118" s="508"/>
      <c r="CZ118" s="508"/>
      <c r="DA118" s="508"/>
      <c r="DB118" s="508"/>
      <c r="DC118" s="508"/>
      <c r="DD118" s="508"/>
      <c r="DE118" s="508"/>
      <c r="DF118" s="508"/>
      <c r="DG118" s="509"/>
      <c r="DH118" s="212">
        <v>5</v>
      </c>
      <c r="DI118" s="213"/>
      <c r="DJ118" s="213"/>
      <c r="DK118" s="213"/>
      <c r="DL118" s="213"/>
      <c r="DM118" s="213"/>
      <c r="DN118" s="213"/>
      <c r="DO118" s="213"/>
      <c r="DP118" s="213"/>
      <c r="DQ118" s="214"/>
      <c r="DR118" s="215">
        <v>0.03</v>
      </c>
      <c r="DS118" s="213"/>
      <c r="DT118" s="213"/>
      <c r="DU118" s="213"/>
      <c r="DV118" s="213"/>
      <c r="DW118" s="213"/>
      <c r="DX118" s="213"/>
      <c r="DY118" s="213"/>
      <c r="DZ118" s="213"/>
      <c r="EA118" s="214"/>
      <c r="EB118" s="539">
        <v>5.75</v>
      </c>
      <c r="EC118" s="540"/>
      <c r="ED118" s="540"/>
      <c r="EE118" s="540"/>
      <c r="EF118" s="540"/>
      <c r="EG118" s="540"/>
      <c r="EH118" s="540"/>
      <c r="EI118" s="540"/>
      <c r="EJ118" s="540"/>
      <c r="EK118" s="541"/>
      <c r="EL118" s="219" t="s">
        <v>236</v>
      </c>
      <c r="EM118" s="220"/>
      <c r="EN118" s="220"/>
      <c r="EO118" s="220"/>
      <c r="EP118" s="220"/>
      <c r="EQ118" s="220"/>
      <c r="ER118" s="220"/>
      <c r="ES118" s="220"/>
      <c r="ET118" s="220"/>
      <c r="EU118" s="221"/>
      <c r="EV118" s="209">
        <v>8.5</v>
      </c>
      <c r="EW118" s="210"/>
      <c r="EX118" s="210"/>
      <c r="EY118" s="210"/>
      <c r="EZ118" s="210"/>
      <c r="FA118" s="210"/>
      <c r="FB118" s="210"/>
      <c r="FC118" s="210"/>
      <c r="FD118" s="210"/>
      <c r="FE118" s="211"/>
    </row>
  </sheetData>
  <mergeCells count="622">
    <mergeCell ref="CX40:DG40"/>
    <mergeCell ref="DH40:DQ40"/>
    <mergeCell ref="DR40:EA40"/>
    <mergeCell ref="EB40:EK40"/>
    <mergeCell ref="EL40:EU40"/>
    <mergeCell ref="EV40:FE40"/>
    <mergeCell ref="A40:N40"/>
    <mergeCell ref="O40:Z40"/>
    <mergeCell ref="AA40:AL40"/>
    <mergeCell ref="AM40:AX40"/>
    <mergeCell ref="AY40:BJ40"/>
    <mergeCell ref="BK40:BV40"/>
    <mergeCell ref="BW40:CG40"/>
    <mergeCell ref="CH40:CQ40"/>
    <mergeCell ref="CR40:CW40"/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EU26:FE26"/>
    <mergeCell ref="EB31:EK35"/>
    <mergeCell ref="EL31:EU35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DI20:DN20"/>
    <mergeCell ref="DO20:DV20"/>
    <mergeCell ref="DW20:EC20"/>
    <mergeCell ref="ED20:EL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AD60:AR60"/>
    <mergeCell ref="AS60:BG60"/>
    <mergeCell ref="BH60:BV60"/>
    <mergeCell ref="BW60:CK60"/>
    <mergeCell ref="ED25:EL25"/>
    <mergeCell ref="EM25:ET25"/>
    <mergeCell ref="EU25:FE25"/>
    <mergeCell ref="BV42:CL42"/>
    <mergeCell ref="A47:DI48"/>
    <mergeCell ref="ES47:FE49"/>
    <mergeCell ref="AZ49:DI49"/>
    <mergeCell ref="A50:DH50"/>
    <mergeCell ref="A53:DI53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EV30:FE35"/>
    <mergeCell ref="BW31:CG35"/>
    <mergeCell ref="BW61:CK61"/>
    <mergeCell ref="CL61:CZ61"/>
    <mergeCell ref="DA61:DH61"/>
    <mergeCell ref="DI61:DN61"/>
    <mergeCell ref="A54:DN54"/>
    <mergeCell ref="A56:N60"/>
    <mergeCell ref="O56:BG58"/>
    <mergeCell ref="BH56:CK58"/>
    <mergeCell ref="CL56:FE56"/>
    <mergeCell ref="CL57:CZ60"/>
    <mergeCell ref="DA57:DN58"/>
    <mergeCell ref="DO57:DV60"/>
    <mergeCell ref="DW57:EC60"/>
    <mergeCell ref="ED57:EL60"/>
    <mergeCell ref="EM57:ET60"/>
    <mergeCell ref="EU57:FE60"/>
    <mergeCell ref="P59:AB59"/>
    <mergeCell ref="AE59:AQ59"/>
    <mergeCell ref="AT59:BF59"/>
    <mergeCell ref="BI59:BU59"/>
    <mergeCell ref="BX59:CJ59"/>
    <mergeCell ref="DA59:DH60"/>
    <mergeCell ref="DI59:DN60"/>
    <mergeCell ref="O60:AC60"/>
    <mergeCell ref="DO61:DV61"/>
    <mergeCell ref="DW61:EC61"/>
    <mergeCell ref="ED61:EL61"/>
    <mergeCell ref="EM61:ET61"/>
    <mergeCell ref="EU61:FE61"/>
    <mergeCell ref="A62:N62"/>
    <mergeCell ref="O62:AC62"/>
    <mergeCell ref="AD62:AR62"/>
    <mergeCell ref="AS62:BG62"/>
    <mergeCell ref="BH62:BV62"/>
    <mergeCell ref="BW62:CK62"/>
    <mergeCell ref="CL62:CZ62"/>
    <mergeCell ref="DA62:DH62"/>
    <mergeCell ref="DI62:DN62"/>
    <mergeCell ref="DO62:DV62"/>
    <mergeCell ref="DW62:EC62"/>
    <mergeCell ref="ED62:EL62"/>
    <mergeCell ref="EM62:ET62"/>
    <mergeCell ref="EU62:FE62"/>
    <mergeCell ref="A61:N61"/>
    <mergeCell ref="O61:AC61"/>
    <mergeCell ref="AD61:AR61"/>
    <mergeCell ref="AS61:BG61"/>
    <mergeCell ref="BH61:BV61"/>
    <mergeCell ref="A63:N63"/>
    <mergeCell ref="O63:AC63"/>
    <mergeCell ref="AD63:AR63"/>
    <mergeCell ref="AS63:BG63"/>
    <mergeCell ref="BH63:BV63"/>
    <mergeCell ref="BW63:CK63"/>
    <mergeCell ref="CL63:CZ63"/>
    <mergeCell ref="DA63:DH63"/>
    <mergeCell ref="DI63:DN63"/>
    <mergeCell ref="DW65:EC65"/>
    <mergeCell ref="ED65:EL65"/>
    <mergeCell ref="EM65:ET65"/>
    <mergeCell ref="EU65:FE65"/>
    <mergeCell ref="A64:N64"/>
    <mergeCell ref="O64:AC64"/>
    <mergeCell ref="AD64:AR64"/>
    <mergeCell ref="AS64:BG64"/>
    <mergeCell ref="BH64:BV64"/>
    <mergeCell ref="BW64:CK64"/>
    <mergeCell ref="CL64:CZ64"/>
    <mergeCell ref="DA64:DH64"/>
    <mergeCell ref="DI64:DN64"/>
    <mergeCell ref="DO63:DV63"/>
    <mergeCell ref="DW63:EC63"/>
    <mergeCell ref="ED63:EL63"/>
    <mergeCell ref="EM63:ET63"/>
    <mergeCell ref="EU63:FE63"/>
    <mergeCell ref="DO64:DV64"/>
    <mergeCell ref="DW64:EC64"/>
    <mergeCell ref="ED64:EL64"/>
    <mergeCell ref="EM64:ET64"/>
    <mergeCell ref="EU64:FE64"/>
    <mergeCell ref="DO66:DV66"/>
    <mergeCell ref="DW66:EC66"/>
    <mergeCell ref="ED66:EL66"/>
    <mergeCell ref="EM66:ET66"/>
    <mergeCell ref="EU66:FE66"/>
    <mergeCell ref="A65:N65"/>
    <mergeCell ref="O65:AC65"/>
    <mergeCell ref="AD65:AR65"/>
    <mergeCell ref="AS65:BG65"/>
    <mergeCell ref="BH65:BV65"/>
    <mergeCell ref="A66:N66"/>
    <mergeCell ref="O66:AC66"/>
    <mergeCell ref="AD66:AR66"/>
    <mergeCell ref="AS66:BG66"/>
    <mergeCell ref="BH66:BV66"/>
    <mergeCell ref="BW66:CH66"/>
    <mergeCell ref="CL66:CZ66"/>
    <mergeCell ref="DA66:DH66"/>
    <mergeCell ref="DI66:DN66"/>
    <mergeCell ref="BW65:CK65"/>
    <mergeCell ref="CL65:CZ65"/>
    <mergeCell ref="DA65:DH65"/>
    <mergeCell ref="DI65:DN65"/>
    <mergeCell ref="DO65:DV65"/>
    <mergeCell ref="A67:N67"/>
    <mergeCell ref="O67:AC67"/>
    <mergeCell ref="AD67:AR67"/>
    <mergeCell ref="AS67:BG67"/>
    <mergeCell ref="BH67:BV67"/>
    <mergeCell ref="BW67:CK67"/>
    <mergeCell ref="CL67:CZ67"/>
    <mergeCell ref="DA67:DH67"/>
    <mergeCell ref="DI67:DN67"/>
    <mergeCell ref="DO67:DV67"/>
    <mergeCell ref="DW67:EC67"/>
    <mergeCell ref="ED67:EL67"/>
    <mergeCell ref="EM67:ET67"/>
    <mergeCell ref="EU67:FE67"/>
    <mergeCell ref="A71:N76"/>
    <mergeCell ref="O71:AX74"/>
    <mergeCell ref="AY71:BV74"/>
    <mergeCell ref="BW71:EU71"/>
    <mergeCell ref="EV71:FE76"/>
    <mergeCell ref="BW72:CG76"/>
    <mergeCell ref="CH72:CW74"/>
    <mergeCell ref="CX72:DG76"/>
    <mergeCell ref="DH72:DQ76"/>
    <mergeCell ref="DR72:EA76"/>
    <mergeCell ref="EB72:EK76"/>
    <mergeCell ref="EL72:EU76"/>
    <mergeCell ref="O75:Z75"/>
    <mergeCell ref="AA75:AL75"/>
    <mergeCell ref="AM75:AX75"/>
    <mergeCell ref="AY75:BJ75"/>
    <mergeCell ref="BK75:BV75"/>
    <mergeCell ref="CH75:CQ76"/>
    <mergeCell ref="CR75:CW76"/>
    <mergeCell ref="O76:Z76"/>
    <mergeCell ref="AA76:AL76"/>
    <mergeCell ref="AM76:AX76"/>
    <mergeCell ref="AY76:BJ76"/>
    <mergeCell ref="BK76:BV76"/>
    <mergeCell ref="A77:N77"/>
    <mergeCell ref="O77:Z77"/>
    <mergeCell ref="AA77:AL77"/>
    <mergeCell ref="AM77:AX77"/>
    <mergeCell ref="AY77:BJ77"/>
    <mergeCell ref="BK77:BV77"/>
    <mergeCell ref="BW77:CG77"/>
    <mergeCell ref="CH77:CQ77"/>
    <mergeCell ref="CR77:CW77"/>
    <mergeCell ref="CX77:DG77"/>
    <mergeCell ref="DH77:DQ77"/>
    <mergeCell ref="DR77:EA77"/>
    <mergeCell ref="EB77:EK77"/>
    <mergeCell ref="EL77:EU77"/>
    <mergeCell ref="EV77:FE77"/>
    <mergeCell ref="A89:DH89"/>
    <mergeCell ref="EV78:FE78"/>
    <mergeCell ref="A79:N79"/>
    <mergeCell ref="O79:Z79"/>
    <mergeCell ref="AA79:AL79"/>
    <mergeCell ref="AM79:AX79"/>
    <mergeCell ref="AY79:BJ79"/>
    <mergeCell ref="BK79:BV79"/>
    <mergeCell ref="BW79:CG79"/>
    <mergeCell ref="CH79:CQ79"/>
    <mergeCell ref="CR79:CW79"/>
    <mergeCell ref="CX79:DG79"/>
    <mergeCell ref="DH79:DQ79"/>
    <mergeCell ref="DR79:EA79"/>
    <mergeCell ref="EB79:EK79"/>
    <mergeCell ref="EL79:EU79"/>
    <mergeCell ref="EV79:FE79"/>
    <mergeCell ref="A78:N78"/>
    <mergeCell ref="O78:Z78"/>
    <mergeCell ref="AA78:AL78"/>
    <mergeCell ref="AM78:AX78"/>
    <mergeCell ref="AY78:BJ78"/>
    <mergeCell ref="BK78:BV78"/>
    <mergeCell ref="DR78:EA78"/>
    <mergeCell ref="BV81:CL81"/>
    <mergeCell ref="CH78:CQ78"/>
    <mergeCell ref="CR78:CW78"/>
    <mergeCell ref="EB78:EK78"/>
    <mergeCell ref="EL78:EU78"/>
    <mergeCell ref="CX78:DG78"/>
    <mergeCell ref="DH78:DQ78"/>
    <mergeCell ref="A86:DI87"/>
    <mergeCell ref="ES86:FE88"/>
    <mergeCell ref="AZ88:DI88"/>
    <mergeCell ref="BW78:CG78"/>
    <mergeCell ref="A92:DI92"/>
    <mergeCell ref="A93:DN93"/>
    <mergeCell ref="A95:N99"/>
    <mergeCell ref="O95:BG97"/>
    <mergeCell ref="BH95:CK97"/>
    <mergeCell ref="CL95:FE95"/>
    <mergeCell ref="CL96:CZ99"/>
    <mergeCell ref="DA96:DN97"/>
    <mergeCell ref="DO96:DV99"/>
    <mergeCell ref="DW96:EC99"/>
    <mergeCell ref="ED96:EL99"/>
    <mergeCell ref="EM96:ET99"/>
    <mergeCell ref="EU96:FE99"/>
    <mergeCell ref="P98:AB98"/>
    <mergeCell ref="AE98:AQ98"/>
    <mergeCell ref="AT98:BF98"/>
    <mergeCell ref="BI98:BU98"/>
    <mergeCell ref="BX98:CJ98"/>
    <mergeCell ref="DA98:DH99"/>
    <mergeCell ref="DI98:DN99"/>
    <mergeCell ref="O99:AC99"/>
    <mergeCell ref="AD99:AR99"/>
    <mergeCell ref="AS99:BG99"/>
    <mergeCell ref="BH99:BV99"/>
    <mergeCell ref="BW99:CK99"/>
    <mergeCell ref="A100:N100"/>
    <mergeCell ref="O100:AC100"/>
    <mergeCell ref="AD100:AR100"/>
    <mergeCell ref="AS100:BG100"/>
    <mergeCell ref="BH100:BV100"/>
    <mergeCell ref="BW100:CK100"/>
    <mergeCell ref="CL100:CZ100"/>
    <mergeCell ref="DA100:DH100"/>
    <mergeCell ref="DI100:DN100"/>
    <mergeCell ref="DO100:DV100"/>
    <mergeCell ref="DW100:EC100"/>
    <mergeCell ref="ED100:EL100"/>
    <mergeCell ref="EM100:ET100"/>
    <mergeCell ref="EU100:FE100"/>
    <mergeCell ref="A101:N101"/>
    <mergeCell ref="O101:AC101"/>
    <mergeCell ref="AD101:AR101"/>
    <mergeCell ref="AS101:BG101"/>
    <mergeCell ref="BH101:BV101"/>
    <mergeCell ref="BW101:CK101"/>
    <mergeCell ref="CL101:CZ101"/>
    <mergeCell ref="DA101:DH101"/>
    <mergeCell ref="DI101:DN101"/>
    <mergeCell ref="DO101:DV101"/>
    <mergeCell ref="DW101:EC101"/>
    <mergeCell ref="ED101:EL101"/>
    <mergeCell ref="EM101:ET101"/>
    <mergeCell ref="EU101:FE101"/>
    <mergeCell ref="A102:N102"/>
    <mergeCell ref="O102:AC102"/>
    <mergeCell ref="AD102:AR102"/>
    <mergeCell ref="AS102:BG102"/>
    <mergeCell ref="BH102:BV102"/>
    <mergeCell ref="BW102:CK102"/>
    <mergeCell ref="CL102:CZ102"/>
    <mergeCell ref="DA102:DH102"/>
    <mergeCell ref="DI102:DN102"/>
    <mergeCell ref="DW104:EC104"/>
    <mergeCell ref="ED104:EL104"/>
    <mergeCell ref="EM104:ET104"/>
    <mergeCell ref="EU104:FE104"/>
    <mergeCell ref="A103:N103"/>
    <mergeCell ref="O103:AC103"/>
    <mergeCell ref="AD103:AR103"/>
    <mergeCell ref="AS103:BG103"/>
    <mergeCell ref="BH103:BV103"/>
    <mergeCell ref="BW103:CK103"/>
    <mergeCell ref="CL103:CZ103"/>
    <mergeCell ref="DA103:DH103"/>
    <mergeCell ref="DI103:DN103"/>
    <mergeCell ref="DO102:DV102"/>
    <mergeCell ref="DW102:EC102"/>
    <mergeCell ref="ED102:EL102"/>
    <mergeCell ref="EM102:ET102"/>
    <mergeCell ref="EU102:FE102"/>
    <mergeCell ref="DO103:DV103"/>
    <mergeCell ref="DW103:EC103"/>
    <mergeCell ref="ED103:EL103"/>
    <mergeCell ref="EM103:ET103"/>
    <mergeCell ref="EU103:FE103"/>
    <mergeCell ref="DO105:DV105"/>
    <mergeCell ref="DW105:EC105"/>
    <mergeCell ref="ED105:EL105"/>
    <mergeCell ref="EM105:ET105"/>
    <mergeCell ref="EU105:FE105"/>
    <mergeCell ref="A104:N104"/>
    <mergeCell ref="O104:AC104"/>
    <mergeCell ref="AD104:AR104"/>
    <mergeCell ref="AS104:BG104"/>
    <mergeCell ref="BH104:BV104"/>
    <mergeCell ref="A105:N105"/>
    <mergeCell ref="O105:AC105"/>
    <mergeCell ref="AD105:AR105"/>
    <mergeCell ref="AS105:BG105"/>
    <mergeCell ref="BH105:BV105"/>
    <mergeCell ref="BW105:CH105"/>
    <mergeCell ref="CL105:CZ105"/>
    <mergeCell ref="DA105:DH105"/>
    <mergeCell ref="DI105:DN105"/>
    <mergeCell ref="BW104:CK104"/>
    <mergeCell ref="CL104:CZ104"/>
    <mergeCell ref="DA104:DH104"/>
    <mergeCell ref="DI104:DN104"/>
    <mergeCell ref="DO104:DV104"/>
    <mergeCell ref="O114:Z114"/>
    <mergeCell ref="AA114:AL114"/>
    <mergeCell ref="AM114:AX114"/>
    <mergeCell ref="AY114:BJ114"/>
    <mergeCell ref="BK114:BV114"/>
    <mergeCell ref="CH114:CQ115"/>
    <mergeCell ref="CR114:CW115"/>
    <mergeCell ref="A106:N106"/>
    <mergeCell ref="O106:AC106"/>
    <mergeCell ref="AD106:AR106"/>
    <mergeCell ref="AY110:BV113"/>
    <mergeCell ref="BW110:EU110"/>
    <mergeCell ref="DO106:DV106"/>
    <mergeCell ref="DW106:EC106"/>
    <mergeCell ref="ED106:EL106"/>
    <mergeCell ref="AS106:BG106"/>
    <mergeCell ref="BH106:BV106"/>
    <mergeCell ref="BW106:CK106"/>
    <mergeCell ref="CL106:CZ106"/>
    <mergeCell ref="DA106:DH106"/>
    <mergeCell ref="DI106:DN106"/>
    <mergeCell ref="EM106:ET106"/>
    <mergeCell ref="EU106:FE106"/>
    <mergeCell ref="AM115:AX115"/>
    <mergeCell ref="EV110:FE115"/>
    <mergeCell ref="BW111:CG115"/>
    <mergeCell ref="CH111:CW113"/>
    <mergeCell ref="CX111:DG115"/>
    <mergeCell ref="DH111:DQ115"/>
    <mergeCell ref="DR111:EA115"/>
    <mergeCell ref="EB111:EK115"/>
    <mergeCell ref="EL111:EU115"/>
    <mergeCell ref="A116:N116"/>
    <mergeCell ref="O116:Z116"/>
    <mergeCell ref="AA116:AL116"/>
    <mergeCell ref="AM116:AX116"/>
    <mergeCell ref="AY116:BJ116"/>
    <mergeCell ref="BK116:BV116"/>
    <mergeCell ref="CX116:DG116"/>
    <mergeCell ref="DH116:DQ116"/>
    <mergeCell ref="DR116:EA116"/>
    <mergeCell ref="EB116:EK116"/>
    <mergeCell ref="EL116:EU116"/>
    <mergeCell ref="A110:N115"/>
    <mergeCell ref="O110:AX113"/>
    <mergeCell ref="EV116:FE116"/>
    <mergeCell ref="O115:Z115"/>
    <mergeCell ref="AA115:AL115"/>
    <mergeCell ref="AY115:BJ115"/>
    <mergeCell ref="BK115:BV115"/>
    <mergeCell ref="AM117:AX117"/>
    <mergeCell ref="AY117:BJ117"/>
    <mergeCell ref="BK117:BV117"/>
    <mergeCell ref="BW117:CG117"/>
    <mergeCell ref="CH117:CQ117"/>
    <mergeCell ref="CR117:CW117"/>
    <mergeCell ref="BW116:CG116"/>
    <mergeCell ref="CH116:CQ116"/>
    <mergeCell ref="CR116:CW116"/>
    <mergeCell ref="CX117:DG117"/>
    <mergeCell ref="DH117:DQ117"/>
    <mergeCell ref="DR117:EA117"/>
    <mergeCell ref="EB117:EK117"/>
    <mergeCell ref="EL117:EU117"/>
    <mergeCell ref="EV117:FE117"/>
    <mergeCell ref="CX118:DG118"/>
    <mergeCell ref="DH118:DQ118"/>
    <mergeCell ref="DR118:EA118"/>
    <mergeCell ref="EB118:EK118"/>
    <mergeCell ref="EL118:EU118"/>
    <mergeCell ref="EV118:FE118"/>
    <mergeCell ref="BW118:CG118"/>
    <mergeCell ref="CH118:CQ118"/>
    <mergeCell ref="CR118:CW118"/>
    <mergeCell ref="A117:N117"/>
    <mergeCell ref="O117:Z117"/>
    <mergeCell ref="AA117:AL117"/>
    <mergeCell ref="A118:N118"/>
    <mergeCell ref="O118:Z118"/>
    <mergeCell ref="AA118:AL118"/>
    <mergeCell ref="AM118:AX118"/>
    <mergeCell ref="AY118:BJ118"/>
    <mergeCell ref="BK118:BV118"/>
  </mergeCells>
  <pageMargins left="0" right="0" top="0" bottom="0" header="0" footer="0"/>
  <pageSetup paperSize="9" scale="5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1:FF173"/>
  <sheetViews>
    <sheetView topLeftCell="I160" zoomScale="70" zoomScaleNormal="70" zoomScaleSheetLayoutView="70" workbookViewId="0">
      <selection activeCell="CT179" sqref="CT179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72" t="s">
        <v>19</v>
      </c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295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111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8" t="s">
        <v>3</v>
      </c>
      <c r="ER6" s="50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8" t="s">
        <v>4</v>
      </c>
      <c r="ER7" s="50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112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8" t="s">
        <v>5</v>
      </c>
      <c r="ER8" s="50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49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ht="6.75" customHeight="1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</row>
    <row r="14" spans="1:161" ht="9" customHeight="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32"/>
      <c r="AZ14" s="32"/>
      <c r="BA14" s="32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1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2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214.5" customHeight="1">
      <c r="A21" s="302" t="s">
        <v>320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113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112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565" t="s">
        <v>73</v>
      </c>
      <c r="BI21" s="566"/>
      <c r="BJ21" s="566"/>
      <c r="BK21" s="566"/>
      <c r="BL21" s="566"/>
      <c r="BM21" s="566"/>
      <c r="BN21" s="566"/>
      <c r="BO21" s="566"/>
      <c r="BP21" s="566"/>
      <c r="BQ21" s="566"/>
      <c r="BR21" s="566"/>
      <c r="BS21" s="566"/>
      <c r="BT21" s="566"/>
      <c r="BU21" s="566"/>
      <c r="BV21" s="567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95.2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39"/>
      <c r="CJ25" s="139"/>
      <c r="CK25" s="139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39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29"/>
      <c r="AZ27" s="29"/>
      <c r="BA27" s="29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</row>
    <row r="28" spans="1:161" ht="15.75">
      <c r="A28" s="50" t="s">
        <v>88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</row>
    <row r="29" spans="1:161" ht="61.5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32"/>
      <c r="AZ29" s="32"/>
      <c r="BA29" s="32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288" customHeight="1">
      <c r="A37" s="302" t="s">
        <v>320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113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223" t="s">
        <v>112</v>
      </c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5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62" t="s">
        <v>113</v>
      </c>
      <c r="BX37" s="563"/>
      <c r="BY37" s="563"/>
      <c r="BZ37" s="563"/>
      <c r="CA37" s="563"/>
      <c r="CB37" s="563"/>
      <c r="CC37" s="563"/>
      <c r="CD37" s="563"/>
      <c r="CE37" s="563"/>
      <c r="CF37" s="563"/>
      <c r="CG37" s="564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536">
        <v>2578</v>
      </c>
      <c r="CY37" s="537"/>
      <c r="CZ37" s="537"/>
      <c r="DA37" s="537"/>
      <c r="DB37" s="537"/>
      <c r="DC37" s="537"/>
      <c r="DD37" s="537"/>
      <c r="DE37" s="537"/>
      <c r="DF37" s="537"/>
      <c r="DG37" s="538"/>
      <c r="DH37" s="299">
        <v>1934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546">
        <v>0.03</v>
      </c>
      <c r="DS37" s="210"/>
      <c r="DT37" s="210"/>
      <c r="DU37" s="210"/>
      <c r="DV37" s="210"/>
      <c r="DW37" s="210"/>
      <c r="DX37" s="210"/>
      <c r="DY37" s="210"/>
      <c r="DZ37" s="210"/>
      <c r="EA37" s="211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48">
        <f>DH37/CX37*100</f>
        <v>75.019394879751744</v>
      </c>
    </row>
    <row r="38" spans="1:162" ht="12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04" t="s">
        <v>45</v>
      </c>
      <c r="BX38" s="505"/>
      <c r="BY38" s="505"/>
      <c r="BZ38" s="505"/>
      <c r="CA38" s="505"/>
      <c r="CB38" s="505"/>
      <c r="CC38" s="505"/>
      <c r="CD38" s="505"/>
      <c r="CE38" s="505"/>
      <c r="CF38" s="505"/>
      <c r="CG38" s="506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547">
        <v>62</v>
      </c>
      <c r="CY38" s="548"/>
      <c r="CZ38" s="548"/>
      <c r="DA38" s="548"/>
      <c r="DB38" s="548"/>
      <c r="DC38" s="548"/>
      <c r="DD38" s="548"/>
      <c r="DE38" s="548"/>
      <c r="DF38" s="548"/>
      <c r="DG38" s="549"/>
      <c r="DH38" s="393">
        <v>64</v>
      </c>
      <c r="DI38" s="394"/>
      <c r="DJ38" s="394"/>
      <c r="DK38" s="394"/>
      <c r="DL38" s="394"/>
      <c r="DM38" s="394"/>
      <c r="DN38" s="394"/>
      <c r="DO38" s="394"/>
      <c r="DP38" s="394"/>
      <c r="DQ38" s="395"/>
      <c r="DR38" s="550">
        <v>0.03</v>
      </c>
      <c r="DS38" s="412"/>
      <c r="DT38" s="412"/>
      <c r="DU38" s="412"/>
      <c r="DV38" s="412"/>
      <c r="DW38" s="412"/>
      <c r="DX38" s="412"/>
      <c r="DY38" s="412"/>
      <c r="DZ38" s="412"/>
      <c r="EA38" s="413"/>
      <c r="EB38" s="397">
        <v>25.75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219" t="s">
        <v>236</v>
      </c>
      <c r="EM38" s="220"/>
      <c r="EN38" s="220"/>
      <c r="EO38" s="220"/>
      <c r="EP38" s="220"/>
      <c r="EQ38" s="220"/>
      <c r="ER38" s="220"/>
      <c r="ES38" s="220"/>
      <c r="ET38" s="220"/>
      <c r="EU38" s="221"/>
      <c r="EV38" s="245">
        <v>0</v>
      </c>
      <c r="EW38" s="246"/>
      <c r="EX38" s="246"/>
      <c r="EY38" s="246"/>
      <c r="EZ38" s="246"/>
      <c r="FA38" s="246"/>
      <c r="FB38" s="246"/>
      <c r="FC38" s="246"/>
      <c r="FD38" s="246"/>
      <c r="FE38" s="247"/>
      <c r="FF38" s="101">
        <f>DH38/CX38*100</f>
        <v>103.2258064516129</v>
      </c>
    </row>
    <row r="39" spans="1:162" ht="127.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554" t="s">
        <v>46</v>
      </c>
      <c r="BX39" s="555"/>
      <c r="BY39" s="555"/>
      <c r="BZ39" s="555"/>
      <c r="CA39" s="555"/>
      <c r="CB39" s="555"/>
      <c r="CC39" s="555"/>
      <c r="CD39" s="555"/>
      <c r="CE39" s="555"/>
      <c r="CF39" s="555"/>
      <c r="CG39" s="556"/>
      <c r="CH39" s="194" t="s">
        <v>22</v>
      </c>
      <c r="CI39" s="195"/>
      <c r="CJ39" s="195"/>
      <c r="CK39" s="195"/>
      <c r="CL39" s="195"/>
      <c r="CM39" s="195"/>
      <c r="CN39" s="195"/>
      <c r="CO39" s="195"/>
      <c r="CP39" s="195"/>
      <c r="CQ39" s="196"/>
      <c r="CR39" s="278">
        <v>792</v>
      </c>
      <c r="CS39" s="279"/>
      <c r="CT39" s="279"/>
      <c r="CU39" s="279"/>
      <c r="CV39" s="279"/>
      <c r="CW39" s="280"/>
      <c r="CX39" s="551">
        <v>113</v>
      </c>
      <c r="CY39" s="552"/>
      <c r="CZ39" s="552"/>
      <c r="DA39" s="552"/>
      <c r="DB39" s="552"/>
      <c r="DC39" s="552"/>
      <c r="DD39" s="552"/>
      <c r="DE39" s="552"/>
      <c r="DF39" s="552"/>
      <c r="DG39" s="553"/>
      <c r="DH39" s="404">
        <v>83</v>
      </c>
      <c r="DI39" s="405"/>
      <c r="DJ39" s="405"/>
      <c r="DK39" s="405"/>
      <c r="DL39" s="405"/>
      <c r="DM39" s="405"/>
      <c r="DN39" s="405"/>
      <c r="DO39" s="405"/>
      <c r="DP39" s="405"/>
      <c r="DQ39" s="406"/>
      <c r="DR39" s="546">
        <v>0.03</v>
      </c>
      <c r="DS39" s="210"/>
      <c r="DT39" s="210"/>
      <c r="DU39" s="210"/>
      <c r="DV39" s="210"/>
      <c r="DW39" s="210"/>
      <c r="DX39" s="210"/>
      <c r="DY39" s="210"/>
      <c r="DZ39" s="210"/>
      <c r="EA39" s="211"/>
      <c r="EB39" s="408"/>
      <c r="EC39" s="409"/>
      <c r="ED39" s="409"/>
      <c r="EE39" s="409"/>
      <c r="EF39" s="409"/>
      <c r="EG39" s="409"/>
      <c r="EH39" s="409"/>
      <c r="EI39" s="409"/>
      <c r="EJ39" s="409"/>
      <c r="EK39" s="410"/>
      <c r="EL39" s="209"/>
      <c r="EM39" s="210"/>
      <c r="EN39" s="210"/>
      <c r="EO39" s="210"/>
      <c r="EP39" s="210"/>
      <c r="EQ39" s="210"/>
      <c r="ER39" s="210"/>
      <c r="ES39" s="210"/>
      <c r="ET39" s="210"/>
      <c r="EU39" s="211"/>
      <c r="EV39" s="209">
        <v>0</v>
      </c>
      <c r="EW39" s="210"/>
      <c r="EX39" s="210"/>
      <c r="EY39" s="210"/>
      <c r="EZ39" s="210"/>
      <c r="FA39" s="210"/>
      <c r="FB39" s="210"/>
      <c r="FC39" s="210"/>
      <c r="FD39" s="210"/>
      <c r="FE39" s="211"/>
      <c r="FF39" s="81">
        <f t="shared" ref="FF39:FF42" si="0">DH39/CX39*100</f>
        <v>73.451327433628322</v>
      </c>
    </row>
    <row r="40" spans="1:162" ht="66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36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8"/>
      <c r="AY40" s="236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8"/>
      <c r="BK40" s="236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8"/>
      <c r="BW40" s="501" t="s">
        <v>47</v>
      </c>
      <c r="BX40" s="502"/>
      <c r="BY40" s="502"/>
      <c r="BZ40" s="502"/>
      <c r="CA40" s="502"/>
      <c r="CB40" s="502"/>
      <c r="CC40" s="502"/>
      <c r="CD40" s="502"/>
      <c r="CE40" s="502"/>
      <c r="CF40" s="502"/>
      <c r="CG40" s="503"/>
      <c r="CH40" s="194" t="s">
        <v>22</v>
      </c>
      <c r="CI40" s="195"/>
      <c r="CJ40" s="195"/>
      <c r="CK40" s="195"/>
      <c r="CL40" s="195"/>
      <c r="CM40" s="195"/>
      <c r="CN40" s="195"/>
      <c r="CO40" s="195"/>
      <c r="CP40" s="195"/>
      <c r="CQ40" s="196"/>
      <c r="CR40" s="278">
        <v>792</v>
      </c>
      <c r="CS40" s="279"/>
      <c r="CT40" s="279"/>
      <c r="CU40" s="279"/>
      <c r="CV40" s="279"/>
      <c r="CW40" s="280"/>
      <c r="CX40" s="551">
        <v>0</v>
      </c>
      <c r="CY40" s="552"/>
      <c r="CZ40" s="552"/>
      <c r="DA40" s="552"/>
      <c r="DB40" s="552"/>
      <c r="DC40" s="552"/>
      <c r="DD40" s="552"/>
      <c r="DE40" s="552"/>
      <c r="DF40" s="552"/>
      <c r="DG40" s="553"/>
      <c r="DH40" s="404">
        <v>0</v>
      </c>
      <c r="DI40" s="405"/>
      <c r="DJ40" s="405"/>
      <c r="DK40" s="405"/>
      <c r="DL40" s="405"/>
      <c r="DM40" s="405"/>
      <c r="DN40" s="405"/>
      <c r="DO40" s="405"/>
      <c r="DP40" s="405"/>
      <c r="DQ40" s="406"/>
      <c r="DR40" s="546">
        <v>0.03</v>
      </c>
      <c r="DS40" s="210"/>
      <c r="DT40" s="210"/>
      <c r="DU40" s="210"/>
      <c r="DV40" s="210"/>
      <c r="DW40" s="210"/>
      <c r="DX40" s="210"/>
      <c r="DY40" s="210"/>
      <c r="DZ40" s="210"/>
      <c r="EA40" s="211"/>
      <c r="EB40" s="408"/>
      <c r="EC40" s="409"/>
      <c r="ED40" s="409"/>
      <c r="EE40" s="409"/>
      <c r="EF40" s="409"/>
      <c r="EG40" s="409"/>
      <c r="EH40" s="409"/>
      <c r="EI40" s="409"/>
      <c r="EJ40" s="409"/>
      <c r="EK40" s="410"/>
      <c r="EL40" s="209"/>
      <c r="EM40" s="210"/>
      <c r="EN40" s="210"/>
      <c r="EO40" s="210"/>
      <c r="EP40" s="210"/>
      <c r="EQ40" s="210"/>
      <c r="ER40" s="210"/>
      <c r="ES40" s="210"/>
      <c r="ET40" s="210"/>
      <c r="EU40" s="211"/>
      <c r="EV40" s="209">
        <v>0</v>
      </c>
      <c r="EW40" s="210"/>
      <c r="EX40" s="210"/>
      <c r="EY40" s="210"/>
      <c r="EZ40" s="210"/>
      <c r="FA40" s="210"/>
      <c r="FB40" s="210"/>
      <c r="FC40" s="210"/>
      <c r="FD40" s="210"/>
      <c r="FE40" s="211"/>
      <c r="FF40" s="81"/>
    </row>
    <row r="41" spans="1:162" ht="117.75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501" t="s">
        <v>48</v>
      </c>
      <c r="BX41" s="502"/>
      <c r="BY41" s="502"/>
      <c r="BZ41" s="502"/>
      <c r="CA41" s="502"/>
      <c r="CB41" s="502"/>
      <c r="CC41" s="502"/>
      <c r="CD41" s="502"/>
      <c r="CE41" s="502"/>
      <c r="CF41" s="502"/>
      <c r="CG41" s="503"/>
      <c r="CH41" s="194" t="s">
        <v>22</v>
      </c>
      <c r="CI41" s="195"/>
      <c r="CJ41" s="195"/>
      <c r="CK41" s="195"/>
      <c r="CL41" s="195"/>
      <c r="CM41" s="195"/>
      <c r="CN41" s="195"/>
      <c r="CO41" s="195"/>
      <c r="CP41" s="195"/>
      <c r="CQ41" s="196"/>
      <c r="CR41" s="278">
        <v>792</v>
      </c>
      <c r="CS41" s="279"/>
      <c r="CT41" s="279"/>
      <c r="CU41" s="279"/>
      <c r="CV41" s="279"/>
      <c r="CW41" s="280"/>
      <c r="CX41" s="543">
        <v>761</v>
      </c>
      <c r="CY41" s="544"/>
      <c r="CZ41" s="544"/>
      <c r="DA41" s="544"/>
      <c r="DB41" s="544"/>
      <c r="DC41" s="544"/>
      <c r="DD41" s="544"/>
      <c r="DE41" s="544"/>
      <c r="DF41" s="544"/>
      <c r="DG41" s="545"/>
      <c r="DH41" s="404">
        <v>565</v>
      </c>
      <c r="DI41" s="405"/>
      <c r="DJ41" s="405"/>
      <c r="DK41" s="405"/>
      <c r="DL41" s="405"/>
      <c r="DM41" s="405"/>
      <c r="DN41" s="405"/>
      <c r="DO41" s="405"/>
      <c r="DP41" s="405"/>
      <c r="DQ41" s="406"/>
      <c r="DR41" s="546">
        <v>0.03</v>
      </c>
      <c r="DS41" s="210"/>
      <c r="DT41" s="210"/>
      <c r="DU41" s="210"/>
      <c r="DV41" s="210"/>
      <c r="DW41" s="210"/>
      <c r="DX41" s="210"/>
      <c r="DY41" s="210"/>
      <c r="DZ41" s="210"/>
      <c r="EA41" s="211"/>
      <c r="EB41" s="408"/>
      <c r="EC41" s="409"/>
      <c r="ED41" s="409"/>
      <c r="EE41" s="409"/>
      <c r="EF41" s="409"/>
      <c r="EG41" s="409"/>
      <c r="EH41" s="409"/>
      <c r="EI41" s="409"/>
      <c r="EJ41" s="409"/>
      <c r="EK41" s="410"/>
      <c r="EL41" s="209" t="s">
        <v>114</v>
      </c>
      <c r="EM41" s="210"/>
      <c r="EN41" s="210"/>
      <c r="EO41" s="210"/>
      <c r="EP41" s="210"/>
      <c r="EQ41" s="210"/>
      <c r="ER41" s="210"/>
      <c r="ES41" s="210"/>
      <c r="ET41" s="210"/>
      <c r="EU41" s="211"/>
      <c r="EV41" s="209" t="s">
        <v>114</v>
      </c>
      <c r="EW41" s="210"/>
      <c r="EX41" s="210"/>
      <c r="EY41" s="210"/>
      <c r="EZ41" s="210"/>
      <c r="FA41" s="210"/>
      <c r="FB41" s="210"/>
      <c r="FC41" s="210"/>
      <c r="FD41" s="210"/>
      <c r="FE41" s="211"/>
      <c r="FF41" s="81">
        <f t="shared" si="0"/>
        <v>74.244415243101187</v>
      </c>
    </row>
    <row r="42" spans="1:162" ht="143.25" customHeight="1">
      <c r="A42" s="417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9"/>
      <c r="O42" s="235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8"/>
      <c r="AA42" s="270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2"/>
      <c r="AM42" s="270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2"/>
      <c r="AY42" s="270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2"/>
      <c r="BK42" s="270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2"/>
      <c r="BW42" s="501" t="s">
        <v>49</v>
      </c>
      <c r="BX42" s="502"/>
      <c r="BY42" s="502"/>
      <c r="BZ42" s="502"/>
      <c r="CA42" s="502"/>
      <c r="CB42" s="502"/>
      <c r="CC42" s="502"/>
      <c r="CD42" s="502"/>
      <c r="CE42" s="502"/>
      <c r="CF42" s="502"/>
      <c r="CG42" s="503"/>
      <c r="CH42" s="194" t="s">
        <v>22</v>
      </c>
      <c r="CI42" s="195"/>
      <c r="CJ42" s="195"/>
      <c r="CK42" s="195"/>
      <c r="CL42" s="195"/>
      <c r="CM42" s="195"/>
      <c r="CN42" s="195"/>
      <c r="CO42" s="195"/>
      <c r="CP42" s="195"/>
      <c r="CQ42" s="196"/>
      <c r="CR42" s="278">
        <v>792</v>
      </c>
      <c r="CS42" s="279"/>
      <c r="CT42" s="279"/>
      <c r="CU42" s="279"/>
      <c r="CV42" s="279"/>
      <c r="CW42" s="280"/>
      <c r="CX42" s="543">
        <v>1642</v>
      </c>
      <c r="CY42" s="544"/>
      <c r="CZ42" s="544"/>
      <c r="DA42" s="544"/>
      <c r="DB42" s="544"/>
      <c r="DC42" s="544"/>
      <c r="DD42" s="544"/>
      <c r="DE42" s="544"/>
      <c r="DF42" s="544"/>
      <c r="DG42" s="545"/>
      <c r="DH42" s="404">
        <v>1222</v>
      </c>
      <c r="DI42" s="405"/>
      <c r="DJ42" s="405"/>
      <c r="DK42" s="405"/>
      <c r="DL42" s="405"/>
      <c r="DM42" s="405"/>
      <c r="DN42" s="405"/>
      <c r="DO42" s="405"/>
      <c r="DP42" s="405"/>
      <c r="DQ42" s="406"/>
      <c r="DR42" s="546">
        <v>0.03</v>
      </c>
      <c r="DS42" s="210"/>
      <c r="DT42" s="210"/>
      <c r="DU42" s="210"/>
      <c r="DV42" s="210"/>
      <c r="DW42" s="210"/>
      <c r="DX42" s="210"/>
      <c r="DY42" s="210"/>
      <c r="DZ42" s="210"/>
      <c r="EA42" s="211"/>
      <c r="EB42" s="408"/>
      <c r="EC42" s="409"/>
      <c r="ED42" s="409"/>
      <c r="EE42" s="409"/>
      <c r="EF42" s="409"/>
      <c r="EG42" s="409"/>
      <c r="EH42" s="409"/>
      <c r="EI42" s="409"/>
      <c r="EJ42" s="409"/>
      <c r="EK42" s="410"/>
      <c r="EL42" s="209" t="s">
        <v>114</v>
      </c>
      <c r="EM42" s="210"/>
      <c r="EN42" s="210"/>
      <c r="EO42" s="210"/>
      <c r="EP42" s="210"/>
      <c r="EQ42" s="210"/>
      <c r="ER42" s="210"/>
      <c r="ES42" s="210"/>
      <c r="ET42" s="210"/>
      <c r="EU42" s="211"/>
      <c r="EV42" s="209" t="s">
        <v>114</v>
      </c>
      <c r="EW42" s="210"/>
      <c r="EX42" s="210"/>
      <c r="EY42" s="210"/>
      <c r="EZ42" s="210"/>
      <c r="FA42" s="210"/>
      <c r="FB42" s="210"/>
      <c r="FC42" s="210"/>
      <c r="FD42" s="210"/>
      <c r="FE42" s="211"/>
      <c r="FF42" s="81">
        <f t="shared" si="0"/>
        <v>74.421437271619979</v>
      </c>
    </row>
    <row r="43" spans="1:162" ht="15.7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3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</row>
    <row r="44" spans="1:162" ht="26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 t="s">
        <v>19</v>
      </c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"/>
      <c r="BU44" s="7"/>
      <c r="BV44" s="201" t="s">
        <v>50</v>
      </c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</row>
    <row r="45" spans="1:162" ht="15.75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</row>
    <row r="46" spans="1:16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  <row r="47" spans="1:16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34"/>
      <c r="BD47" s="34"/>
      <c r="BE47" s="34"/>
      <c r="BF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</row>
    <row r="48" spans="1:162" ht="15.75" thickBo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</row>
    <row r="49" spans="1:161" ht="15.75">
      <c r="A49" s="349" t="s">
        <v>111</v>
      </c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  <c r="AY49" s="349"/>
      <c r="AZ49" s="349"/>
      <c r="BA49" s="349"/>
      <c r="BB49" s="349"/>
      <c r="BC49" s="349"/>
      <c r="BD49" s="349"/>
      <c r="BE49" s="349"/>
      <c r="BF49" s="349"/>
      <c r="BG49" s="349"/>
      <c r="BH49" s="349"/>
      <c r="BI49" s="349"/>
      <c r="BJ49" s="349"/>
      <c r="BK49" s="349"/>
      <c r="BL49" s="349"/>
      <c r="BM49" s="349"/>
      <c r="BN49" s="349"/>
      <c r="BO49" s="349"/>
      <c r="BP49" s="349"/>
      <c r="BQ49" s="349"/>
      <c r="BR49" s="349"/>
      <c r="BS49" s="349"/>
      <c r="BT49" s="349"/>
      <c r="BU49" s="349"/>
      <c r="BV49" s="349"/>
      <c r="BW49" s="349"/>
      <c r="BX49" s="349"/>
      <c r="BY49" s="349"/>
      <c r="BZ49" s="349"/>
      <c r="CA49" s="349"/>
      <c r="CB49" s="349"/>
      <c r="CC49" s="349"/>
      <c r="CD49" s="349"/>
      <c r="CE49" s="349"/>
      <c r="CF49" s="349"/>
      <c r="CG49" s="349"/>
      <c r="CH49" s="349"/>
      <c r="CI49" s="349"/>
      <c r="CJ49" s="349"/>
      <c r="CK49" s="349"/>
      <c r="CL49" s="349"/>
      <c r="CM49" s="349"/>
      <c r="CN49" s="349"/>
      <c r="CO49" s="349"/>
      <c r="CP49" s="349"/>
      <c r="CQ49" s="349"/>
      <c r="CR49" s="349"/>
      <c r="CS49" s="349"/>
      <c r="CT49" s="349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8" t="s">
        <v>3</v>
      </c>
      <c r="ER49" s="134"/>
      <c r="ES49" s="350" t="s">
        <v>71</v>
      </c>
      <c r="ET49" s="351"/>
      <c r="EU49" s="351"/>
      <c r="EV49" s="351"/>
      <c r="EW49" s="351"/>
      <c r="EX49" s="351"/>
      <c r="EY49" s="351"/>
      <c r="EZ49" s="351"/>
      <c r="FA49" s="351"/>
      <c r="FB49" s="351"/>
      <c r="FC49" s="351"/>
      <c r="FD49" s="351"/>
      <c r="FE49" s="352"/>
    </row>
    <row r="50" spans="1:161" ht="15.75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  <c r="AY50" s="349"/>
      <c r="AZ50" s="349"/>
      <c r="BA50" s="349"/>
      <c r="BB50" s="349"/>
      <c r="BC50" s="349"/>
      <c r="BD50" s="349"/>
      <c r="BE50" s="349"/>
      <c r="BF50" s="349"/>
      <c r="BG50" s="349"/>
      <c r="BH50" s="349"/>
      <c r="BI50" s="349"/>
      <c r="BJ50" s="349"/>
      <c r="BK50" s="349"/>
      <c r="BL50" s="349"/>
      <c r="BM50" s="349"/>
      <c r="BN50" s="349"/>
      <c r="BO50" s="349"/>
      <c r="BP50" s="349"/>
      <c r="BQ50" s="349"/>
      <c r="BR50" s="349"/>
      <c r="BS50" s="349"/>
      <c r="BT50" s="349"/>
      <c r="BU50" s="349"/>
      <c r="BV50" s="349"/>
      <c r="BW50" s="349"/>
      <c r="BX50" s="349"/>
      <c r="BY50" s="349"/>
      <c r="BZ50" s="349"/>
      <c r="CA50" s="349"/>
      <c r="CB50" s="349"/>
      <c r="CC50" s="349"/>
      <c r="CD50" s="349"/>
      <c r="CE50" s="349"/>
      <c r="CF50" s="349"/>
      <c r="CG50" s="349"/>
      <c r="CH50" s="349"/>
      <c r="CI50" s="349"/>
      <c r="CJ50" s="349"/>
      <c r="CK50" s="349"/>
      <c r="CL50" s="349"/>
      <c r="CM50" s="349"/>
      <c r="CN50" s="349"/>
      <c r="CO50" s="349"/>
      <c r="CP50" s="349"/>
      <c r="CQ50" s="349"/>
      <c r="CR50" s="349"/>
      <c r="CS50" s="349"/>
      <c r="CT50" s="349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8" t="s">
        <v>4</v>
      </c>
      <c r="ER50" s="134"/>
      <c r="ES50" s="353"/>
      <c r="ET50" s="354"/>
      <c r="EU50" s="354"/>
      <c r="EV50" s="354"/>
      <c r="EW50" s="354"/>
      <c r="EX50" s="354"/>
      <c r="EY50" s="354"/>
      <c r="EZ50" s="354"/>
      <c r="FA50" s="354"/>
      <c r="FB50" s="354"/>
      <c r="FC50" s="354"/>
      <c r="FD50" s="354"/>
      <c r="FE50" s="355"/>
    </row>
    <row r="51" spans="1:161" ht="51.75" customHeight="1" thickBot="1">
      <c r="A51" s="25" t="s">
        <v>102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359" t="s">
        <v>305</v>
      </c>
      <c r="BA51" s="359"/>
      <c r="BB51" s="359"/>
      <c r="BC51" s="359"/>
      <c r="BD51" s="359"/>
      <c r="BE51" s="359"/>
      <c r="BF51" s="359"/>
      <c r="BG51" s="359"/>
      <c r="BH51" s="359"/>
      <c r="BI51" s="359"/>
      <c r="BJ51" s="359"/>
      <c r="BK51" s="359"/>
      <c r="BL51" s="359"/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359"/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359"/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359"/>
      <c r="DI51" s="359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8" t="s">
        <v>5</v>
      </c>
      <c r="ER51" s="134"/>
      <c r="ES51" s="356"/>
      <c r="ET51" s="357"/>
      <c r="EU51" s="357"/>
      <c r="EV51" s="357"/>
      <c r="EW51" s="357"/>
      <c r="EX51" s="357"/>
      <c r="EY51" s="357"/>
      <c r="EZ51" s="357"/>
      <c r="FA51" s="357"/>
      <c r="FB51" s="357"/>
      <c r="FC51" s="357"/>
      <c r="FD51" s="357"/>
      <c r="FE51" s="358"/>
    </row>
    <row r="52" spans="1:161" ht="15.75">
      <c r="A52" s="176" t="s">
        <v>19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41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</row>
    <row r="53" spans="1:161" ht="15.75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</row>
    <row r="54" spans="1:16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6"/>
      <c r="AR54" s="16"/>
      <c r="AS54" s="16"/>
      <c r="AT54" s="16"/>
      <c r="AU54" s="16"/>
      <c r="AV54" s="16"/>
      <c r="AW54" s="16"/>
      <c r="AX54" s="16"/>
      <c r="AY54" s="18"/>
      <c r="AZ54" s="18"/>
      <c r="BA54" s="18"/>
      <c r="BB54" s="16"/>
      <c r="BC54" s="16"/>
      <c r="BD54" s="16"/>
      <c r="BE54" s="16"/>
      <c r="BF54" s="16"/>
      <c r="BG54" s="16"/>
      <c r="BH54" s="16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</row>
    <row r="55" spans="1:161" ht="15.75">
      <c r="A55" s="176" t="s">
        <v>79</v>
      </c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6"/>
      <c r="BX55" s="176"/>
      <c r="BY55" s="176"/>
      <c r="BZ55" s="176"/>
      <c r="CA55" s="176"/>
      <c r="CB55" s="176"/>
      <c r="CC55" s="176"/>
      <c r="CD55" s="176"/>
      <c r="CE55" s="176"/>
      <c r="CF55" s="176"/>
      <c r="CG55" s="176"/>
      <c r="CH55" s="176"/>
      <c r="CI55" s="176"/>
      <c r="CJ55" s="176"/>
      <c r="CK55" s="176"/>
      <c r="CL55" s="176"/>
      <c r="CM55" s="176"/>
      <c r="CN55" s="176"/>
      <c r="CO55" s="176"/>
      <c r="CP55" s="176"/>
      <c r="CQ55" s="176"/>
      <c r="CR55" s="176"/>
      <c r="CS55" s="176"/>
      <c r="CT55" s="176"/>
      <c r="CU55" s="176"/>
      <c r="CV55" s="176"/>
      <c r="CW55" s="176"/>
      <c r="CX55" s="176"/>
      <c r="CY55" s="176"/>
      <c r="CZ55" s="176"/>
      <c r="DA55" s="176"/>
      <c r="DB55" s="176"/>
      <c r="DC55" s="176"/>
      <c r="DD55" s="176"/>
      <c r="DE55" s="176"/>
      <c r="DF55" s="176"/>
      <c r="DG55" s="176"/>
      <c r="DH55" s="176"/>
      <c r="DI55" s="176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</row>
    <row r="56" spans="1:161" ht="15.75">
      <c r="A56" s="176" t="s">
        <v>80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6"/>
      <c r="BO56" s="176"/>
      <c r="BP56" s="176"/>
      <c r="BQ56" s="176"/>
      <c r="BR56" s="176"/>
      <c r="BS56" s="176"/>
      <c r="BT56" s="176"/>
      <c r="BU56" s="176"/>
      <c r="BV56" s="176"/>
      <c r="BW56" s="176"/>
      <c r="BX56" s="176"/>
      <c r="BY56" s="176"/>
      <c r="BZ56" s="176"/>
      <c r="CA56" s="176"/>
      <c r="CB56" s="176"/>
      <c r="CC56" s="176"/>
      <c r="CD56" s="176"/>
      <c r="CE56" s="176"/>
      <c r="CF56" s="176"/>
      <c r="CG56" s="176"/>
      <c r="CH56" s="176"/>
      <c r="CI56" s="176"/>
      <c r="CJ56" s="176"/>
      <c r="CK56" s="176"/>
      <c r="CL56" s="176"/>
      <c r="CM56" s="176"/>
      <c r="CN56" s="176"/>
      <c r="CO56" s="176"/>
      <c r="CP56" s="176"/>
      <c r="CQ56" s="176"/>
      <c r="CR56" s="176"/>
      <c r="CS56" s="176"/>
      <c r="CT56" s="176"/>
      <c r="CU56" s="176"/>
      <c r="CV56" s="176"/>
      <c r="CW56" s="176"/>
      <c r="CX56" s="176"/>
      <c r="CY56" s="176"/>
      <c r="CZ56" s="176"/>
      <c r="DA56" s="176"/>
      <c r="DB56" s="176"/>
      <c r="DC56" s="176"/>
      <c r="DD56" s="176"/>
      <c r="DE56" s="176"/>
      <c r="DF56" s="176"/>
      <c r="DG56" s="176"/>
      <c r="DH56" s="176"/>
      <c r="DI56" s="176"/>
      <c r="DJ56" s="176"/>
      <c r="DK56" s="176"/>
      <c r="DL56" s="176"/>
      <c r="DM56" s="176"/>
      <c r="DN56" s="176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</row>
    <row r="57" spans="1:161" ht="15.75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43"/>
      <c r="AZ57" s="143"/>
      <c r="BA57" s="143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</row>
    <row r="58" spans="1:161">
      <c r="A58" s="326" t="s">
        <v>6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7"/>
      <c r="O58" s="326" t="s">
        <v>7</v>
      </c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5"/>
      <c r="AZ58" s="285"/>
      <c r="BA58" s="285"/>
      <c r="BB58" s="286"/>
      <c r="BC58" s="286"/>
      <c r="BD58" s="286"/>
      <c r="BE58" s="286"/>
      <c r="BF58" s="286"/>
      <c r="BG58" s="287"/>
      <c r="BH58" s="326" t="s">
        <v>8</v>
      </c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  <c r="CE58" s="286"/>
      <c r="CF58" s="286"/>
      <c r="CG58" s="286"/>
      <c r="CH58" s="286"/>
      <c r="CI58" s="286"/>
      <c r="CJ58" s="286"/>
      <c r="CK58" s="287"/>
      <c r="CL58" s="177" t="s">
        <v>9</v>
      </c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78"/>
      <c r="EH58" s="178"/>
      <c r="EI58" s="178"/>
      <c r="EJ58" s="178"/>
      <c r="EK58" s="178"/>
      <c r="EL58" s="178"/>
      <c r="EM58" s="178"/>
      <c r="EN58" s="178"/>
      <c r="EO58" s="178"/>
      <c r="EP58" s="178"/>
      <c r="EQ58" s="178"/>
      <c r="ER58" s="178"/>
      <c r="ES58" s="178"/>
      <c r="ET58" s="178"/>
      <c r="EU58" s="178"/>
      <c r="EV58" s="178"/>
      <c r="EW58" s="178"/>
      <c r="EX58" s="178"/>
      <c r="EY58" s="178"/>
      <c r="EZ58" s="178"/>
      <c r="FA58" s="178"/>
      <c r="FB58" s="178"/>
      <c r="FC58" s="178"/>
      <c r="FD58" s="178"/>
      <c r="FE58" s="348"/>
    </row>
    <row r="59" spans="1:161">
      <c r="A59" s="284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8"/>
      <c r="O59" s="284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8"/>
      <c r="BH59" s="284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285"/>
      <c r="CI59" s="285"/>
      <c r="CJ59" s="285"/>
      <c r="CK59" s="288"/>
      <c r="CL59" s="326" t="s">
        <v>10</v>
      </c>
      <c r="CM59" s="286"/>
      <c r="CN59" s="286"/>
      <c r="CO59" s="286"/>
      <c r="CP59" s="286"/>
      <c r="CQ59" s="286"/>
      <c r="CR59" s="286"/>
      <c r="CS59" s="286"/>
      <c r="CT59" s="286"/>
      <c r="CU59" s="286"/>
      <c r="CV59" s="286"/>
      <c r="CW59" s="286"/>
      <c r="CX59" s="286"/>
      <c r="CY59" s="286"/>
      <c r="CZ59" s="287"/>
      <c r="DA59" s="347" t="s">
        <v>93</v>
      </c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 t="s">
        <v>94</v>
      </c>
      <c r="DP59" s="347"/>
      <c r="DQ59" s="347"/>
      <c r="DR59" s="347"/>
      <c r="DS59" s="347"/>
      <c r="DT59" s="347"/>
      <c r="DU59" s="347"/>
      <c r="DV59" s="347"/>
      <c r="DW59" s="447" t="s">
        <v>82</v>
      </c>
      <c r="DX59" s="448"/>
      <c r="DY59" s="448"/>
      <c r="DZ59" s="448"/>
      <c r="EA59" s="448"/>
      <c r="EB59" s="448"/>
      <c r="EC59" s="449"/>
      <c r="ED59" s="447" t="s">
        <v>96</v>
      </c>
      <c r="EE59" s="448"/>
      <c r="EF59" s="448"/>
      <c r="EG59" s="448"/>
      <c r="EH59" s="448"/>
      <c r="EI59" s="448"/>
      <c r="EJ59" s="448"/>
      <c r="EK59" s="448"/>
      <c r="EL59" s="449"/>
      <c r="EM59" s="447" t="s">
        <v>95</v>
      </c>
      <c r="EN59" s="448"/>
      <c r="EO59" s="448"/>
      <c r="EP59" s="448"/>
      <c r="EQ59" s="448"/>
      <c r="ER59" s="448"/>
      <c r="ES59" s="448"/>
      <c r="ET59" s="449"/>
      <c r="EU59" s="447" t="s">
        <v>85</v>
      </c>
      <c r="EV59" s="448"/>
      <c r="EW59" s="448"/>
      <c r="EX59" s="448"/>
      <c r="EY59" s="448"/>
      <c r="EZ59" s="448"/>
      <c r="FA59" s="448"/>
      <c r="FB59" s="448"/>
      <c r="FC59" s="448"/>
      <c r="FD59" s="448"/>
      <c r="FE59" s="449"/>
    </row>
    <row r="60" spans="1:161">
      <c r="A60" s="284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8"/>
      <c r="O60" s="289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1"/>
      <c r="BH60" s="289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1"/>
      <c r="CL60" s="284"/>
      <c r="CM60" s="285"/>
      <c r="CN60" s="285"/>
      <c r="CO60" s="285"/>
      <c r="CP60" s="285"/>
      <c r="CQ60" s="285"/>
      <c r="CR60" s="285"/>
      <c r="CS60" s="285"/>
      <c r="CT60" s="285"/>
      <c r="CU60" s="285"/>
      <c r="CV60" s="285"/>
      <c r="CW60" s="285"/>
      <c r="CX60" s="285"/>
      <c r="CY60" s="285"/>
      <c r="CZ60" s="288"/>
      <c r="DA60" s="347"/>
      <c r="DB60" s="347"/>
      <c r="DC60" s="347"/>
      <c r="DD60" s="347"/>
      <c r="DE60" s="347"/>
      <c r="DF60" s="347"/>
      <c r="DG60" s="347"/>
      <c r="DH60" s="347"/>
      <c r="DI60" s="347"/>
      <c r="DJ60" s="347"/>
      <c r="DK60" s="347"/>
      <c r="DL60" s="347"/>
      <c r="DM60" s="347"/>
      <c r="DN60" s="347"/>
      <c r="DO60" s="347"/>
      <c r="DP60" s="347"/>
      <c r="DQ60" s="347"/>
      <c r="DR60" s="347"/>
      <c r="DS60" s="347"/>
      <c r="DT60" s="347"/>
      <c r="DU60" s="347"/>
      <c r="DV60" s="347"/>
      <c r="DW60" s="450"/>
      <c r="DX60" s="451"/>
      <c r="DY60" s="451"/>
      <c r="DZ60" s="451"/>
      <c r="EA60" s="451"/>
      <c r="EB60" s="451"/>
      <c r="EC60" s="452"/>
      <c r="ED60" s="450"/>
      <c r="EE60" s="451"/>
      <c r="EF60" s="451"/>
      <c r="EG60" s="451"/>
      <c r="EH60" s="451"/>
      <c r="EI60" s="451"/>
      <c r="EJ60" s="451"/>
      <c r="EK60" s="451"/>
      <c r="EL60" s="452"/>
      <c r="EM60" s="450"/>
      <c r="EN60" s="451"/>
      <c r="EO60" s="451"/>
      <c r="EP60" s="451"/>
      <c r="EQ60" s="451"/>
      <c r="ER60" s="451"/>
      <c r="ES60" s="451"/>
      <c r="ET60" s="452"/>
      <c r="EU60" s="450"/>
      <c r="EV60" s="451"/>
      <c r="EW60" s="451"/>
      <c r="EX60" s="451"/>
      <c r="EY60" s="451"/>
      <c r="EZ60" s="451"/>
      <c r="FA60" s="451"/>
      <c r="FB60" s="451"/>
      <c r="FC60" s="451"/>
      <c r="FD60" s="451"/>
      <c r="FE60" s="452"/>
    </row>
    <row r="61" spans="1:161">
      <c r="A61" s="284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8"/>
      <c r="O61" s="140"/>
      <c r="P61" s="324"/>
      <c r="Q61" s="324"/>
      <c r="R61" s="324"/>
      <c r="S61" s="324"/>
      <c r="T61" s="324"/>
      <c r="U61" s="324"/>
      <c r="V61" s="324"/>
      <c r="W61" s="324"/>
      <c r="X61" s="324"/>
      <c r="Y61" s="324"/>
      <c r="Z61" s="324"/>
      <c r="AA61" s="324"/>
      <c r="AB61" s="324"/>
      <c r="AC61" s="9"/>
      <c r="AD61" s="10"/>
      <c r="AE61" s="324"/>
      <c r="AF61" s="324"/>
      <c r="AG61" s="324"/>
      <c r="AH61" s="324"/>
      <c r="AI61" s="324"/>
      <c r="AJ61" s="324"/>
      <c r="AK61" s="324"/>
      <c r="AL61" s="324"/>
      <c r="AM61" s="324"/>
      <c r="AN61" s="324"/>
      <c r="AO61" s="324"/>
      <c r="AP61" s="324"/>
      <c r="AQ61" s="324"/>
      <c r="AR61" s="9"/>
      <c r="AS61" s="10"/>
      <c r="AT61" s="324"/>
      <c r="AU61" s="324"/>
      <c r="AV61" s="324"/>
      <c r="AW61" s="324"/>
      <c r="AX61" s="324"/>
      <c r="AY61" s="324"/>
      <c r="AZ61" s="324"/>
      <c r="BA61" s="324"/>
      <c r="BB61" s="324"/>
      <c r="BC61" s="324"/>
      <c r="BD61" s="324"/>
      <c r="BE61" s="324"/>
      <c r="BF61" s="324"/>
      <c r="BG61" s="9"/>
      <c r="BH61" s="10"/>
      <c r="BI61" s="324"/>
      <c r="BJ61" s="324"/>
      <c r="BK61" s="324"/>
      <c r="BL61" s="324"/>
      <c r="BM61" s="324"/>
      <c r="BN61" s="324"/>
      <c r="BO61" s="324"/>
      <c r="BP61" s="324"/>
      <c r="BQ61" s="324"/>
      <c r="BR61" s="324"/>
      <c r="BS61" s="324"/>
      <c r="BT61" s="324"/>
      <c r="BU61" s="324"/>
      <c r="BV61" s="9"/>
      <c r="BW61" s="10"/>
      <c r="BX61" s="324"/>
      <c r="BY61" s="324"/>
      <c r="BZ61" s="324"/>
      <c r="CA61" s="324"/>
      <c r="CB61" s="324"/>
      <c r="CC61" s="324"/>
      <c r="CD61" s="324"/>
      <c r="CE61" s="324"/>
      <c r="CF61" s="324"/>
      <c r="CG61" s="324"/>
      <c r="CH61" s="324"/>
      <c r="CI61" s="324"/>
      <c r="CJ61" s="324"/>
      <c r="CK61" s="137"/>
      <c r="CL61" s="284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8"/>
      <c r="DA61" s="347" t="s">
        <v>51</v>
      </c>
      <c r="DB61" s="347"/>
      <c r="DC61" s="347"/>
      <c r="DD61" s="347"/>
      <c r="DE61" s="347"/>
      <c r="DF61" s="347"/>
      <c r="DG61" s="347"/>
      <c r="DH61" s="347"/>
      <c r="DI61" s="347" t="s">
        <v>13</v>
      </c>
      <c r="DJ61" s="347"/>
      <c r="DK61" s="347"/>
      <c r="DL61" s="347"/>
      <c r="DM61" s="347"/>
      <c r="DN61" s="347"/>
      <c r="DO61" s="347"/>
      <c r="DP61" s="347"/>
      <c r="DQ61" s="347"/>
      <c r="DR61" s="347"/>
      <c r="DS61" s="347"/>
      <c r="DT61" s="347"/>
      <c r="DU61" s="347"/>
      <c r="DV61" s="347"/>
      <c r="DW61" s="450"/>
      <c r="DX61" s="451"/>
      <c r="DY61" s="451"/>
      <c r="DZ61" s="451"/>
      <c r="EA61" s="451"/>
      <c r="EB61" s="451"/>
      <c r="EC61" s="452"/>
      <c r="ED61" s="450"/>
      <c r="EE61" s="451"/>
      <c r="EF61" s="451"/>
      <c r="EG61" s="451"/>
      <c r="EH61" s="451"/>
      <c r="EI61" s="451"/>
      <c r="EJ61" s="451"/>
      <c r="EK61" s="451"/>
      <c r="EL61" s="452"/>
      <c r="EM61" s="450"/>
      <c r="EN61" s="451"/>
      <c r="EO61" s="451"/>
      <c r="EP61" s="451"/>
      <c r="EQ61" s="451"/>
      <c r="ER61" s="451"/>
      <c r="ES61" s="451"/>
      <c r="ET61" s="452"/>
      <c r="EU61" s="450"/>
      <c r="EV61" s="451"/>
      <c r="EW61" s="451"/>
      <c r="EX61" s="451"/>
      <c r="EY61" s="451"/>
      <c r="EZ61" s="451"/>
      <c r="FA61" s="451"/>
      <c r="FB61" s="451"/>
      <c r="FC61" s="451"/>
      <c r="FD61" s="451"/>
      <c r="FE61" s="452"/>
    </row>
    <row r="62" spans="1:161">
      <c r="A62" s="289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1"/>
      <c r="O62" s="320" t="s">
        <v>14</v>
      </c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2"/>
      <c r="AD62" s="320" t="s">
        <v>14</v>
      </c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  <c r="AQ62" s="321"/>
      <c r="AR62" s="322"/>
      <c r="AS62" s="320" t="s">
        <v>14</v>
      </c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2"/>
      <c r="BH62" s="320" t="s">
        <v>14</v>
      </c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2"/>
      <c r="BW62" s="320" t="s">
        <v>14</v>
      </c>
      <c r="BX62" s="321"/>
      <c r="BY62" s="321"/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2"/>
      <c r="CL62" s="289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1"/>
      <c r="DA62" s="456"/>
      <c r="DB62" s="456"/>
      <c r="DC62" s="456"/>
      <c r="DD62" s="456"/>
      <c r="DE62" s="456"/>
      <c r="DF62" s="456"/>
      <c r="DG62" s="456"/>
      <c r="DH62" s="456"/>
      <c r="DI62" s="456"/>
      <c r="DJ62" s="456"/>
      <c r="DK62" s="456"/>
      <c r="DL62" s="456"/>
      <c r="DM62" s="456"/>
      <c r="DN62" s="456"/>
      <c r="DO62" s="456"/>
      <c r="DP62" s="456"/>
      <c r="DQ62" s="456"/>
      <c r="DR62" s="456"/>
      <c r="DS62" s="456"/>
      <c r="DT62" s="456"/>
      <c r="DU62" s="456"/>
      <c r="DV62" s="456"/>
      <c r="DW62" s="450"/>
      <c r="DX62" s="451"/>
      <c r="DY62" s="451"/>
      <c r="DZ62" s="451"/>
      <c r="EA62" s="451"/>
      <c r="EB62" s="451"/>
      <c r="EC62" s="452"/>
      <c r="ED62" s="450"/>
      <c r="EE62" s="451"/>
      <c r="EF62" s="451"/>
      <c r="EG62" s="451"/>
      <c r="EH62" s="451"/>
      <c r="EI62" s="451"/>
      <c r="EJ62" s="451"/>
      <c r="EK62" s="451"/>
      <c r="EL62" s="452"/>
      <c r="EM62" s="450"/>
      <c r="EN62" s="451"/>
      <c r="EO62" s="451"/>
      <c r="EP62" s="451"/>
      <c r="EQ62" s="451"/>
      <c r="ER62" s="451"/>
      <c r="ES62" s="451"/>
      <c r="ET62" s="452"/>
      <c r="EU62" s="450"/>
      <c r="EV62" s="451"/>
      <c r="EW62" s="451"/>
      <c r="EX62" s="451"/>
      <c r="EY62" s="451"/>
      <c r="EZ62" s="451"/>
      <c r="FA62" s="451"/>
      <c r="FB62" s="451"/>
      <c r="FC62" s="451"/>
      <c r="FD62" s="451"/>
      <c r="FE62" s="452"/>
    </row>
    <row r="63" spans="1:161">
      <c r="A63" s="292">
        <v>1</v>
      </c>
      <c r="B63" s="293"/>
      <c r="C63" s="293"/>
      <c r="D63" s="293"/>
      <c r="E63" s="293"/>
      <c r="F63" s="293"/>
      <c r="G63" s="293"/>
      <c r="H63" s="293"/>
      <c r="I63" s="293"/>
      <c r="J63" s="293"/>
      <c r="K63" s="293"/>
      <c r="L63" s="293"/>
      <c r="M63" s="293"/>
      <c r="N63" s="294"/>
      <c r="O63" s="292">
        <v>2</v>
      </c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4"/>
      <c r="AD63" s="292">
        <v>3</v>
      </c>
      <c r="AE63" s="293"/>
      <c r="AF63" s="293"/>
      <c r="AG63" s="293"/>
      <c r="AH63" s="293"/>
      <c r="AI63" s="293"/>
      <c r="AJ63" s="293"/>
      <c r="AK63" s="293"/>
      <c r="AL63" s="293"/>
      <c r="AM63" s="293"/>
      <c r="AN63" s="293"/>
      <c r="AO63" s="293"/>
      <c r="AP63" s="293"/>
      <c r="AQ63" s="293"/>
      <c r="AR63" s="294"/>
      <c r="AS63" s="292">
        <v>4</v>
      </c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4"/>
      <c r="BH63" s="292">
        <v>5</v>
      </c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4"/>
      <c r="BW63" s="292">
        <v>6</v>
      </c>
      <c r="BX63" s="293"/>
      <c r="BY63" s="293"/>
      <c r="BZ63" s="293"/>
      <c r="CA63" s="293"/>
      <c r="CB63" s="293"/>
      <c r="CC63" s="293"/>
      <c r="CD63" s="293"/>
      <c r="CE63" s="293"/>
      <c r="CF63" s="293"/>
      <c r="CG63" s="293"/>
      <c r="CH63" s="293"/>
      <c r="CI63" s="293"/>
      <c r="CJ63" s="293"/>
      <c r="CK63" s="294"/>
      <c r="CL63" s="292">
        <v>7</v>
      </c>
      <c r="CM63" s="293"/>
      <c r="CN63" s="293"/>
      <c r="CO63" s="293"/>
      <c r="CP63" s="293"/>
      <c r="CQ63" s="293"/>
      <c r="CR63" s="293"/>
      <c r="CS63" s="293"/>
      <c r="CT63" s="293"/>
      <c r="CU63" s="293"/>
      <c r="CV63" s="293"/>
      <c r="CW63" s="293"/>
      <c r="CX63" s="293"/>
      <c r="CY63" s="293"/>
      <c r="CZ63" s="294"/>
      <c r="DA63" s="331">
        <v>8</v>
      </c>
      <c r="DB63" s="331"/>
      <c r="DC63" s="331"/>
      <c r="DD63" s="331"/>
      <c r="DE63" s="331"/>
      <c r="DF63" s="331"/>
      <c r="DG63" s="331"/>
      <c r="DH63" s="331"/>
      <c r="DI63" s="331">
        <v>9</v>
      </c>
      <c r="DJ63" s="331"/>
      <c r="DK63" s="331"/>
      <c r="DL63" s="331"/>
      <c r="DM63" s="331"/>
      <c r="DN63" s="331"/>
      <c r="DO63" s="331">
        <v>10</v>
      </c>
      <c r="DP63" s="331"/>
      <c r="DQ63" s="331"/>
      <c r="DR63" s="331"/>
      <c r="DS63" s="331"/>
      <c r="DT63" s="331"/>
      <c r="DU63" s="331"/>
      <c r="DV63" s="331"/>
      <c r="DW63" s="331">
        <v>11</v>
      </c>
      <c r="DX63" s="331"/>
      <c r="DY63" s="331"/>
      <c r="DZ63" s="331"/>
      <c r="EA63" s="331"/>
      <c r="EB63" s="331"/>
      <c r="EC63" s="331"/>
      <c r="ED63" s="331">
        <v>12</v>
      </c>
      <c r="EE63" s="331"/>
      <c r="EF63" s="331"/>
      <c r="EG63" s="331"/>
      <c r="EH63" s="331"/>
      <c r="EI63" s="331"/>
      <c r="EJ63" s="331"/>
      <c r="EK63" s="331"/>
      <c r="EL63" s="331"/>
      <c r="EM63" s="331">
        <v>13</v>
      </c>
      <c r="EN63" s="331"/>
      <c r="EO63" s="331"/>
      <c r="EP63" s="331"/>
      <c r="EQ63" s="331"/>
      <c r="ER63" s="331"/>
      <c r="ES63" s="331"/>
      <c r="ET63" s="331"/>
      <c r="EU63" s="331">
        <v>14</v>
      </c>
      <c r="EV63" s="331"/>
      <c r="EW63" s="331"/>
      <c r="EX63" s="331"/>
      <c r="EY63" s="331"/>
      <c r="EZ63" s="331"/>
      <c r="FA63" s="331"/>
      <c r="FB63" s="331"/>
      <c r="FC63" s="331"/>
      <c r="FD63" s="331"/>
      <c r="FE63" s="331"/>
    </row>
    <row r="64" spans="1:161" ht="132" customHeight="1">
      <c r="A64" s="559" t="s">
        <v>321</v>
      </c>
      <c r="B64" s="560"/>
      <c r="C64" s="560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1"/>
      <c r="O64" s="437" t="s">
        <v>113</v>
      </c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  <c r="AC64" s="439"/>
      <c r="AD64" s="515" t="s">
        <v>305</v>
      </c>
      <c r="AE64" s="516"/>
      <c r="AF64" s="516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7"/>
      <c r="AS64" s="338"/>
      <c r="AT64" s="339"/>
      <c r="AU64" s="339"/>
      <c r="AV64" s="339"/>
      <c r="AW64" s="339"/>
      <c r="AX64" s="339"/>
      <c r="AY64" s="339"/>
      <c r="AZ64" s="339"/>
      <c r="BA64" s="339"/>
      <c r="BB64" s="339"/>
      <c r="BC64" s="339"/>
      <c r="BD64" s="339"/>
      <c r="BE64" s="339"/>
      <c r="BF64" s="339"/>
      <c r="BG64" s="340"/>
      <c r="BH64" s="565" t="s">
        <v>73</v>
      </c>
      <c r="BI64" s="566"/>
      <c r="BJ64" s="566"/>
      <c r="BK64" s="566"/>
      <c r="BL64" s="566"/>
      <c r="BM64" s="566"/>
      <c r="BN64" s="566"/>
      <c r="BO64" s="566"/>
      <c r="BP64" s="566"/>
      <c r="BQ64" s="566"/>
      <c r="BR64" s="566"/>
      <c r="BS64" s="566"/>
      <c r="BT64" s="566"/>
      <c r="BU64" s="566"/>
      <c r="BV64" s="567"/>
      <c r="BW64" s="344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6"/>
      <c r="CL64" s="223" t="s">
        <v>56</v>
      </c>
      <c r="CM64" s="224"/>
      <c r="CN64" s="224"/>
      <c r="CO64" s="224"/>
      <c r="CP64" s="224"/>
      <c r="CQ64" s="224"/>
      <c r="CR64" s="224"/>
      <c r="CS64" s="224"/>
      <c r="CT64" s="224"/>
      <c r="CU64" s="224"/>
      <c r="CV64" s="224"/>
      <c r="CW64" s="224"/>
      <c r="CX64" s="224"/>
      <c r="CY64" s="224"/>
      <c r="CZ64" s="225"/>
      <c r="DA64" s="199" t="s">
        <v>15</v>
      </c>
      <c r="DB64" s="199"/>
      <c r="DC64" s="199"/>
      <c r="DD64" s="199"/>
      <c r="DE64" s="199"/>
      <c r="DF64" s="199"/>
      <c r="DG64" s="199"/>
      <c r="DH64" s="199"/>
      <c r="DI64" s="199">
        <v>744</v>
      </c>
      <c r="DJ64" s="199"/>
      <c r="DK64" s="199"/>
      <c r="DL64" s="199"/>
      <c r="DM64" s="199"/>
      <c r="DN64" s="199"/>
      <c r="DO64" s="199">
        <v>100</v>
      </c>
      <c r="DP64" s="199"/>
      <c r="DQ64" s="199"/>
      <c r="DR64" s="199"/>
      <c r="DS64" s="199"/>
      <c r="DT64" s="199"/>
      <c r="DU64" s="199"/>
      <c r="DV64" s="199"/>
      <c r="DW64" s="199">
        <v>100</v>
      </c>
      <c r="DX64" s="199"/>
      <c r="DY64" s="199"/>
      <c r="DZ64" s="199"/>
      <c r="EA64" s="199"/>
      <c r="EB64" s="199"/>
      <c r="EC64" s="199"/>
      <c r="ED64" s="200">
        <v>0.03</v>
      </c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</row>
    <row r="65" spans="1:161" ht="69.75" customHeight="1">
      <c r="A65" s="315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223" t="s">
        <v>57</v>
      </c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5"/>
      <c r="DA65" s="199" t="s">
        <v>66</v>
      </c>
      <c r="DB65" s="199"/>
      <c r="DC65" s="199"/>
      <c r="DD65" s="199"/>
      <c r="DE65" s="199"/>
      <c r="DF65" s="199"/>
      <c r="DG65" s="199"/>
      <c r="DH65" s="199"/>
      <c r="DI65" s="199">
        <v>796</v>
      </c>
      <c r="DJ65" s="199"/>
      <c r="DK65" s="199"/>
      <c r="DL65" s="199"/>
      <c r="DM65" s="199"/>
      <c r="DN65" s="199"/>
      <c r="DO65" s="428" t="s">
        <v>97</v>
      </c>
      <c r="DP65" s="428"/>
      <c r="DQ65" s="428"/>
      <c r="DR65" s="428"/>
      <c r="DS65" s="428"/>
      <c r="DT65" s="428"/>
      <c r="DU65" s="428"/>
      <c r="DV65" s="428"/>
      <c r="DW65" s="306"/>
      <c r="DX65" s="306"/>
      <c r="DY65" s="306"/>
      <c r="DZ65" s="306"/>
      <c r="EA65" s="306"/>
      <c r="EB65" s="306"/>
      <c r="EC65" s="306"/>
      <c r="ED65" s="306"/>
      <c r="EE65" s="306"/>
      <c r="EF65" s="306"/>
      <c r="EG65" s="306"/>
      <c r="EH65" s="306"/>
      <c r="EI65" s="306"/>
      <c r="EJ65" s="306"/>
      <c r="EK65" s="306"/>
      <c r="EL65" s="30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</row>
    <row r="66" spans="1:161" ht="67.5" customHeight="1">
      <c r="A66" s="328"/>
      <c r="B66" s="329"/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30"/>
      <c r="O66" s="236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8"/>
      <c r="AD66" s="236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8"/>
      <c r="AS66" s="236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8"/>
      <c r="BH66" s="236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8"/>
      <c r="BW66" s="236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8"/>
      <c r="CL66" s="223" t="s">
        <v>58</v>
      </c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5"/>
      <c r="DA66" s="199" t="s">
        <v>15</v>
      </c>
      <c r="DB66" s="199"/>
      <c r="DC66" s="199"/>
      <c r="DD66" s="199"/>
      <c r="DE66" s="199"/>
      <c r="DF66" s="199"/>
      <c r="DG66" s="199"/>
      <c r="DH66" s="199"/>
      <c r="DI66" s="199">
        <v>744</v>
      </c>
      <c r="DJ66" s="199"/>
      <c r="DK66" s="199"/>
      <c r="DL66" s="199"/>
      <c r="DM66" s="199"/>
      <c r="DN66" s="199"/>
      <c r="DO66" s="428" t="s">
        <v>98</v>
      </c>
      <c r="DP66" s="428"/>
      <c r="DQ66" s="428"/>
      <c r="DR66" s="428"/>
      <c r="DS66" s="428"/>
      <c r="DT66" s="428"/>
      <c r="DU66" s="428"/>
      <c r="DV66" s="428"/>
      <c r="DW66" s="306">
        <v>100</v>
      </c>
      <c r="DX66" s="306"/>
      <c r="DY66" s="306"/>
      <c r="DZ66" s="306"/>
      <c r="EA66" s="306"/>
      <c r="EB66" s="306"/>
      <c r="EC66" s="306"/>
      <c r="ED66" s="427">
        <v>0.03</v>
      </c>
      <c r="EE66" s="306"/>
      <c r="EF66" s="306"/>
      <c r="EG66" s="306"/>
      <c r="EH66" s="306"/>
      <c r="EI66" s="306"/>
      <c r="EJ66" s="306"/>
      <c r="EK66" s="306"/>
      <c r="EL66" s="306"/>
      <c r="EM66" s="316"/>
      <c r="EN66" s="316"/>
      <c r="EO66" s="316"/>
      <c r="EP66" s="316"/>
      <c r="EQ66" s="316"/>
      <c r="ER66" s="316"/>
      <c r="ES66" s="316"/>
      <c r="ET66" s="316"/>
      <c r="EU66" s="316"/>
      <c r="EV66" s="316"/>
      <c r="EW66" s="316"/>
      <c r="EX66" s="316"/>
      <c r="EY66" s="316"/>
      <c r="EZ66" s="316"/>
      <c r="FA66" s="316"/>
      <c r="FB66" s="316"/>
      <c r="FC66" s="316"/>
      <c r="FD66" s="316"/>
      <c r="FE66" s="316"/>
    </row>
    <row r="67" spans="1:161" ht="50.25" customHeight="1">
      <c r="A67" s="315"/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  <c r="BL67" s="316"/>
      <c r="BM67" s="316"/>
      <c r="BN67" s="316"/>
      <c r="BO67" s="316"/>
      <c r="BP67" s="316"/>
      <c r="BQ67" s="316"/>
      <c r="BR67" s="316"/>
      <c r="BS67" s="316"/>
      <c r="BT67" s="316"/>
      <c r="BU67" s="316"/>
      <c r="BV67" s="316"/>
      <c r="BW67" s="316"/>
      <c r="BX67" s="316"/>
      <c r="BY67" s="316"/>
      <c r="BZ67" s="316"/>
      <c r="CA67" s="316"/>
      <c r="CB67" s="316"/>
      <c r="CC67" s="316"/>
      <c r="CD67" s="316"/>
      <c r="CE67" s="316"/>
      <c r="CF67" s="316"/>
      <c r="CG67" s="316"/>
      <c r="CH67" s="316"/>
      <c r="CI67" s="316"/>
      <c r="CJ67" s="316"/>
      <c r="CK67" s="316"/>
      <c r="CL67" s="223" t="s">
        <v>59</v>
      </c>
      <c r="CM67" s="224"/>
      <c r="CN67" s="224"/>
      <c r="CO67" s="224"/>
      <c r="CP67" s="224"/>
      <c r="CQ67" s="224"/>
      <c r="CR67" s="224"/>
      <c r="CS67" s="224"/>
      <c r="CT67" s="224"/>
      <c r="CU67" s="224"/>
      <c r="CV67" s="224"/>
      <c r="CW67" s="224"/>
      <c r="CX67" s="224"/>
      <c r="CY67" s="224"/>
      <c r="CZ67" s="225"/>
      <c r="DA67" s="199" t="s">
        <v>15</v>
      </c>
      <c r="DB67" s="199"/>
      <c r="DC67" s="199"/>
      <c r="DD67" s="199"/>
      <c r="DE67" s="199"/>
      <c r="DF67" s="199"/>
      <c r="DG67" s="199"/>
      <c r="DH67" s="199"/>
      <c r="DI67" s="199">
        <v>744</v>
      </c>
      <c r="DJ67" s="199"/>
      <c r="DK67" s="199"/>
      <c r="DL67" s="199"/>
      <c r="DM67" s="199"/>
      <c r="DN67" s="199"/>
      <c r="DO67" s="428" t="s">
        <v>98</v>
      </c>
      <c r="DP67" s="428"/>
      <c r="DQ67" s="428"/>
      <c r="DR67" s="428"/>
      <c r="DS67" s="428"/>
      <c r="DT67" s="428"/>
      <c r="DU67" s="428"/>
      <c r="DV67" s="428"/>
      <c r="DW67" s="306">
        <v>100</v>
      </c>
      <c r="DX67" s="306"/>
      <c r="DY67" s="306"/>
      <c r="DZ67" s="306"/>
      <c r="EA67" s="306"/>
      <c r="EB67" s="306"/>
      <c r="EC67" s="306"/>
      <c r="ED67" s="427">
        <v>0.03</v>
      </c>
      <c r="EE67" s="306"/>
      <c r="EF67" s="306"/>
      <c r="EG67" s="306"/>
      <c r="EH67" s="306"/>
      <c r="EI67" s="306"/>
      <c r="EJ67" s="306"/>
      <c r="EK67" s="306"/>
      <c r="EL67" s="306"/>
      <c r="EM67" s="316"/>
      <c r="EN67" s="316"/>
      <c r="EO67" s="316"/>
      <c r="EP67" s="316"/>
      <c r="EQ67" s="316"/>
      <c r="ER67" s="316"/>
      <c r="ES67" s="316"/>
      <c r="ET67" s="316"/>
      <c r="EU67" s="316"/>
      <c r="EV67" s="316"/>
      <c r="EW67" s="316"/>
      <c r="EX67" s="316"/>
      <c r="EY67" s="316"/>
      <c r="EZ67" s="316"/>
      <c r="FA67" s="316"/>
      <c r="FB67" s="316"/>
      <c r="FC67" s="316"/>
      <c r="FD67" s="316"/>
      <c r="FE67" s="316"/>
    </row>
    <row r="68" spans="1:161" ht="126.75" customHeight="1">
      <c r="A68" s="328"/>
      <c r="B68" s="329"/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30"/>
      <c r="O68" s="236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8"/>
      <c r="AD68" s="317"/>
      <c r="AE68" s="318"/>
      <c r="AF68" s="318"/>
      <c r="AG68" s="318"/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9"/>
      <c r="AS68" s="236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8"/>
      <c r="BH68" s="236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8"/>
      <c r="BW68" s="236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8"/>
      <c r="CI68" s="139"/>
      <c r="CJ68" s="139"/>
      <c r="CK68" s="139"/>
      <c r="CL68" s="223" t="s">
        <v>301</v>
      </c>
      <c r="CM68" s="224"/>
      <c r="CN68" s="224"/>
      <c r="CO68" s="224"/>
      <c r="CP68" s="224"/>
      <c r="CQ68" s="224"/>
      <c r="CR68" s="224"/>
      <c r="CS68" s="224"/>
      <c r="CT68" s="224"/>
      <c r="CU68" s="224"/>
      <c r="CV68" s="224"/>
      <c r="CW68" s="224"/>
      <c r="CX68" s="224"/>
      <c r="CY68" s="224"/>
      <c r="CZ68" s="225"/>
      <c r="DA68" s="235" t="s">
        <v>15</v>
      </c>
      <c r="DB68" s="197"/>
      <c r="DC68" s="197"/>
      <c r="DD68" s="197"/>
      <c r="DE68" s="197"/>
      <c r="DF68" s="197"/>
      <c r="DG68" s="197"/>
      <c r="DH68" s="198"/>
      <c r="DI68" s="235">
        <v>744</v>
      </c>
      <c r="DJ68" s="197"/>
      <c r="DK68" s="197"/>
      <c r="DL68" s="197"/>
      <c r="DM68" s="197"/>
      <c r="DN68" s="198"/>
      <c r="DO68" s="432" t="s">
        <v>98</v>
      </c>
      <c r="DP68" s="433"/>
      <c r="DQ68" s="433"/>
      <c r="DR68" s="433"/>
      <c r="DS68" s="433"/>
      <c r="DT68" s="433"/>
      <c r="DU68" s="433"/>
      <c r="DV68" s="434"/>
      <c r="DW68" s="317">
        <v>100</v>
      </c>
      <c r="DX68" s="318"/>
      <c r="DY68" s="318"/>
      <c r="DZ68" s="318"/>
      <c r="EA68" s="318"/>
      <c r="EB68" s="318"/>
      <c r="EC68" s="319"/>
      <c r="ED68" s="429">
        <v>0.03</v>
      </c>
      <c r="EE68" s="430"/>
      <c r="EF68" s="430"/>
      <c r="EG68" s="430"/>
      <c r="EH68" s="430"/>
      <c r="EI68" s="430"/>
      <c r="EJ68" s="430"/>
      <c r="EK68" s="430"/>
      <c r="EL68" s="431"/>
      <c r="EM68" s="236"/>
      <c r="EN68" s="237"/>
      <c r="EO68" s="237"/>
      <c r="EP68" s="237"/>
      <c r="EQ68" s="237"/>
      <c r="ER68" s="237"/>
      <c r="ES68" s="237"/>
      <c r="ET68" s="238"/>
      <c r="EU68" s="236"/>
      <c r="EV68" s="237"/>
      <c r="EW68" s="237"/>
      <c r="EX68" s="237"/>
      <c r="EY68" s="237"/>
      <c r="EZ68" s="237"/>
      <c r="FA68" s="237"/>
      <c r="FB68" s="237"/>
      <c r="FC68" s="237"/>
      <c r="FD68" s="238"/>
      <c r="FE68" s="139"/>
    </row>
    <row r="69" spans="1:161" ht="149.25" customHeight="1">
      <c r="A69" s="315"/>
      <c r="B69" s="315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7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9"/>
      <c r="AS69" s="306"/>
      <c r="AT69" s="306"/>
      <c r="AU69" s="306"/>
      <c r="AV69" s="306"/>
      <c r="AW69" s="306"/>
      <c r="AX69" s="306"/>
      <c r="AY69" s="306"/>
      <c r="AZ69" s="306"/>
      <c r="BA69" s="306"/>
      <c r="BB69" s="306"/>
      <c r="BC69" s="306"/>
      <c r="BD69" s="306"/>
      <c r="BE69" s="306"/>
      <c r="BF69" s="306"/>
      <c r="BG69" s="306"/>
      <c r="BH69" s="316"/>
      <c r="BI69" s="316"/>
      <c r="BJ69" s="316"/>
      <c r="BK69" s="316"/>
      <c r="BL69" s="316"/>
      <c r="BM69" s="316"/>
      <c r="BN69" s="316"/>
      <c r="BO69" s="316"/>
      <c r="BP69" s="316"/>
      <c r="BQ69" s="316"/>
      <c r="BR69" s="316"/>
      <c r="BS69" s="316"/>
      <c r="BT69" s="316"/>
      <c r="BU69" s="316"/>
      <c r="BV69" s="316"/>
      <c r="BW69" s="316"/>
      <c r="BX69" s="316"/>
      <c r="BY69" s="316"/>
      <c r="BZ69" s="316"/>
      <c r="CA69" s="316"/>
      <c r="CB69" s="316"/>
      <c r="CC69" s="316"/>
      <c r="CD69" s="316"/>
      <c r="CE69" s="316"/>
      <c r="CF69" s="316"/>
      <c r="CG69" s="316"/>
      <c r="CH69" s="316"/>
      <c r="CI69" s="316"/>
      <c r="CJ69" s="316"/>
      <c r="CK69" s="316"/>
      <c r="CL69" s="223" t="s">
        <v>60</v>
      </c>
      <c r="CM69" s="224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5"/>
      <c r="DA69" s="199" t="s">
        <v>15</v>
      </c>
      <c r="DB69" s="199"/>
      <c r="DC69" s="199"/>
      <c r="DD69" s="199"/>
      <c r="DE69" s="199"/>
      <c r="DF69" s="199"/>
      <c r="DG69" s="199"/>
      <c r="DH69" s="199"/>
      <c r="DI69" s="199">
        <v>744</v>
      </c>
      <c r="DJ69" s="199"/>
      <c r="DK69" s="199"/>
      <c r="DL69" s="199"/>
      <c r="DM69" s="199"/>
      <c r="DN69" s="199"/>
      <c r="DO69" s="428" t="s">
        <v>98</v>
      </c>
      <c r="DP69" s="428"/>
      <c r="DQ69" s="428"/>
      <c r="DR69" s="428"/>
      <c r="DS69" s="428"/>
      <c r="DT69" s="428"/>
      <c r="DU69" s="428"/>
      <c r="DV69" s="428"/>
      <c r="DW69" s="306">
        <v>100</v>
      </c>
      <c r="DX69" s="306"/>
      <c r="DY69" s="306"/>
      <c r="DZ69" s="306"/>
      <c r="EA69" s="306"/>
      <c r="EB69" s="306"/>
      <c r="EC69" s="306"/>
      <c r="ED69" s="427">
        <v>0.03</v>
      </c>
      <c r="EE69" s="306"/>
      <c r="EF69" s="306"/>
      <c r="EG69" s="306"/>
      <c r="EH69" s="306"/>
      <c r="EI69" s="306"/>
      <c r="EJ69" s="306"/>
      <c r="EK69" s="306"/>
      <c r="EL69" s="306"/>
      <c r="EM69" s="316"/>
      <c r="EN69" s="316"/>
      <c r="EO69" s="316"/>
      <c r="EP69" s="316"/>
      <c r="EQ69" s="316"/>
      <c r="ER69" s="316"/>
      <c r="ES69" s="316"/>
      <c r="ET69" s="316"/>
      <c r="EU69" s="316"/>
      <c r="EV69" s="316"/>
      <c r="EW69" s="316"/>
      <c r="EX69" s="316"/>
      <c r="EY69" s="316"/>
      <c r="EZ69" s="316"/>
      <c r="FA69" s="316"/>
      <c r="FB69" s="316"/>
      <c r="FC69" s="316"/>
      <c r="FD69" s="316"/>
      <c r="FE69" s="316"/>
    </row>
    <row r="70" spans="1:161" ht="15.75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72"/>
      <c r="AZ70" s="72"/>
      <c r="BA70" s="7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</row>
    <row r="71" spans="1:161" ht="15.75">
      <c r="A71" s="134" t="s">
        <v>88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</row>
    <row r="72" spans="1:161" ht="15.75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43"/>
      <c r="AZ72" s="143"/>
      <c r="BA72" s="143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</row>
    <row r="73" spans="1:161">
      <c r="A73" s="326" t="s">
        <v>6</v>
      </c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7"/>
      <c r="O73" s="326" t="s">
        <v>16</v>
      </c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7"/>
      <c r="AY73" s="284" t="s">
        <v>17</v>
      </c>
      <c r="AZ73" s="285"/>
      <c r="BA73" s="285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7"/>
      <c r="BW73" s="177" t="s">
        <v>18</v>
      </c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178"/>
      <c r="DH73" s="178"/>
      <c r="DI73" s="178"/>
      <c r="DJ73" s="178"/>
      <c r="DK73" s="178"/>
      <c r="DL73" s="178"/>
      <c r="DM73" s="178"/>
      <c r="DN73" s="178"/>
      <c r="DO73" s="178"/>
      <c r="DP73" s="178"/>
      <c r="DQ73" s="178"/>
      <c r="DR73" s="178"/>
      <c r="DS73" s="178"/>
      <c r="DT73" s="178"/>
      <c r="DU73" s="178"/>
      <c r="DV73" s="178"/>
      <c r="DW73" s="178"/>
      <c r="DX73" s="178"/>
      <c r="DY73" s="178"/>
      <c r="DZ73" s="178"/>
      <c r="EA73" s="178"/>
      <c r="EB73" s="178"/>
      <c r="EC73" s="178"/>
      <c r="ED73" s="178"/>
      <c r="EE73" s="178"/>
      <c r="EF73" s="178"/>
      <c r="EG73" s="178"/>
      <c r="EH73" s="178"/>
      <c r="EI73" s="178"/>
      <c r="EJ73" s="178"/>
      <c r="EK73" s="178"/>
      <c r="EL73" s="178"/>
      <c r="EM73" s="178"/>
      <c r="EN73" s="178"/>
      <c r="EO73" s="178"/>
      <c r="EP73" s="178"/>
      <c r="EQ73" s="178"/>
      <c r="ER73" s="178"/>
      <c r="ES73" s="178"/>
      <c r="ET73" s="178"/>
      <c r="EU73" s="178"/>
      <c r="EV73" s="179" t="s">
        <v>90</v>
      </c>
      <c r="EW73" s="179"/>
      <c r="EX73" s="179"/>
      <c r="EY73" s="179"/>
      <c r="EZ73" s="179"/>
      <c r="FA73" s="179"/>
      <c r="FB73" s="179"/>
      <c r="FC73" s="179"/>
      <c r="FD73" s="179"/>
      <c r="FE73" s="179"/>
    </row>
    <row r="74" spans="1:161">
      <c r="A74" s="284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8"/>
      <c r="O74" s="284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8"/>
      <c r="AY74" s="284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8"/>
      <c r="BW74" s="326" t="s">
        <v>52</v>
      </c>
      <c r="BX74" s="286"/>
      <c r="BY74" s="286"/>
      <c r="BZ74" s="286"/>
      <c r="CA74" s="286"/>
      <c r="CB74" s="286"/>
      <c r="CC74" s="286"/>
      <c r="CD74" s="286"/>
      <c r="CE74" s="286"/>
      <c r="CF74" s="286"/>
      <c r="CG74" s="287"/>
      <c r="CH74" s="347" t="s">
        <v>11</v>
      </c>
      <c r="CI74" s="347"/>
      <c r="CJ74" s="347"/>
      <c r="CK74" s="347"/>
      <c r="CL74" s="347"/>
      <c r="CM74" s="347"/>
      <c r="CN74" s="347"/>
      <c r="CO74" s="347"/>
      <c r="CP74" s="347"/>
      <c r="CQ74" s="347"/>
      <c r="CR74" s="347"/>
      <c r="CS74" s="347"/>
      <c r="CT74" s="347"/>
      <c r="CU74" s="347"/>
      <c r="CV74" s="347"/>
      <c r="CW74" s="347"/>
      <c r="CX74" s="347" t="s">
        <v>81</v>
      </c>
      <c r="CY74" s="488"/>
      <c r="CZ74" s="488"/>
      <c r="DA74" s="488"/>
      <c r="DB74" s="488"/>
      <c r="DC74" s="488"/>
      <c r="DD74" s="488"/>
      <c r="DE74" s="488"/>
      <c r="DF74" s="488"/>
      <c r="DG74" s="488"/>
      <c r="DH74" s="347" t="s">
        <v>82</v>
      </c>
      <c r="DI74" s="347"/>
      <c r="DJ74" s="347"/>
      <c r="DK74" s="347"/>
      <c r="DL74" s="347"/>
      <c r="DM74" s="347"/>
      <c r="DN74" s="347"/>
      <c r="DO74" s="347"/>
      <c r="DP74" s="347"/>
      <c r="DQ74" s="347"/>
      <c r="DR74" s="347" t="s">
        <v>83</v>
      </c>
      <c r="DS74" s="347"/>
      <c r="DT74" s="347"/>
      <c r="DU74" s="347"/>
      <c r="DV74" s="347"/>
      <c r="DW74" s="347"/>
      <c r="DX74" s="347"/>
      <c r="DY74" s="347"/>
      <c r="DZ74" s="347"/>
      <c r="EA74" s="347"/>
      <c r="EB74" s="347" t="s">
        <v>84</v>
      </c>
      <c r="EC74" s="488"/>
      <c r="ED74" s="488"/>
      <c r="EE74" s="488"/>
      <c r="EF74" s="488"/>
      <c r="EG74" s="488"/>
      <c r="EH74" s="488"/>
      <c r="EI74" s="488"/>
      <c r="EJ74" s="488"/>
      <c r="EK74" s="488"/>
      <c r="EL74" s="347" t="s">
        <v>89</v>
      </c>
      <c r="EM74" s="347"/>
      <c r="EN74" s="347"/>
      <c r="EO74" s="347"/>
      <c r="EP74" s="347"/>
      <c r="EQ74" s="347"/>
      <c r="ER74" s="347"/>
      <c r="ES74" s="347"/>
      <c r="ET74" s="347"/>
      <c r="EU74" s="347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</row>
    <row r="75" spans="1:161">
      <c r="A75" s="284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8"/>
      <c r="O75" s="284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8"/>
      <c r="AY75" s="284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8"/>
      <c r="BW75" s="284"/>
      <c r="BX75" s="285"/>
      <c r="BY75" s="285"/>
      <c r="BZ75" s="285"/>
      <c r="CA75" s="285"/>
      <c r="CB75" s="285"/>
      <c r="CC75" s="285"/>
      <c r="CD75" s="285"/>
      <c r="CE75" s="285"/>
      <c r="CF75" s="285"/>
      <c r="CG75" s="288"/>
      <c r="CH75" s="347"/>
      <c r="CI75" s="347"/>
      <c r="CJ75" s="347"/>
      <c r="CK75" s="347"/>
      <c r="CL75" s="347"/>
      <c r="CM75" s="347"/>
      <c r="CN75" s="347"/>
      <c r="CO75" s="347"/>
      <c r="CP75" s="347"/>
      <c r="CQ75" s="347"/>
      <c r="CR75" s="347"/>
      <c r="CS75" s="347"/>
      <c r="CT75" s="347"/>
      <c r="CU75" s="347"/>
      <c r="CV75" s="347"/>
      <c r="CW75" s="347"/>
      <c r="CX75" s="488"/>
      <c r="CY75" s="488"/>
      <c r="CZ75" s="488"/>
      <c r="DA75" s="488"/>
      <c r="DB75" s="488"/>
      <c r="DC75" s="488"/>
      <c r="DD75" s="488"/>
      <c r="DE75" s="488"/>
      <c r="DF75" s="488"/>
      <c r="DG75" s="488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488"/>
      <c r="EC75" s="488"/>
      <c r="ED75" s="488"/>
      <c r="EE75" s="488"/>
      <c r="EF75" s="488"/>
      <c r="EG75" s="488"/>
      <c r="EH75" s="488"/>
      <c r="EI75" s="488"/>
      <c r="EJ75" s="488"/>
      <c r="EK75" s="488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</row>
    <row r="76" spans="1:161">
      <c r="A76" s="284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8"/>
      <c r="O76" s="289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1"/>
      <c r="AY76" s="289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1"/>
      <c r="BW76" s="284"/>
      <c r="BX76" s="285"/>
      <c r="BY76" s="285"/>
      <c r="BZ76" s="285"/>
      <c r="CA76" s="285"/>
      <c r="CB76" s="285"/>
      <c r="CC76" s="285"/>
      <c r="CD76" s="285"/>
      <c r="CE76" s="285"/>
      <c r="CF76" s="285"/>
      <c r="CG76" s="288"/>
      <c r="CH76" s="347"/>
      <c r="CI76" s="347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7"/>
      <c r="CU76" s="347"/>
      <c r="CV76" s="347"/>
      <c r="CW76" s="347"/>
      <c r="CX76" s="488"/>
      <c r="CY76" s="488"/>
      <c r="CZ76" s="488"/>
      <c r="DA76" s="488"/>
      <c r="DB76" s="488"/>
      <c r="DC76" s="488"/>
      <c r="DD76" s="488"/>
      <c r="DE76" s="488"/>
      <c r="DF76" s="488"/>
      <c r="DG76" s="488"/>
      <c r="DH76" s="347"/>
      <c r="DI76" s="347"/>
      <c r="DJ76" s="347"/>
      <c r="DK76" s="347"/>
      <c r="DL76" s="347"/>
      <c r="DM76" s="347"/>
      <c r="DN76" s="347"/>
      <c r="DO76" s="347"/>
      <c r="DP76" s="347"/>
      <c r="DQ76" s="347"/>
      <c r="DR76" s="347"/>
      <c r="DS76" s="347"/>
      <c r="DT76" s="347"/>
      <c r="DU76" s="347"/>
      <c r="DV76" s="347"/>
      <c r="DW76" s="347"/>
      <c r="DX76" s="347"/>
      <c r="DY76" s="347"/>
      <c r="DZ76" s="347"/>
      <c r="EA76" s="347"/>
      <c r="EB76" s="488"/>
      <c r="EC76" s="488"/>
      <c r="ED76" s="488"/>
      <c r="EE76" s="488"/>
      <c r="EF76" s="488"/>
      <c r="EG76" s="488"/>
      <c r="EH76" s="488"/>
      <c r="EI76" s="488"/>
      <c r="EJ76" s="488"/>
      <c r="EK76" s="488"/>
      <c r="EL76" s="347"/>
      <c r="EM76" s="347"/>
      <c r="EN76" s="347"/>
      <c r="EO76" s="347"/>
      <c r="EP76" s="347"/>
      <c r="EQ76" s="347"/>
      <c r="ER76" s="347"/>
      <c r="ES76" s="347"/>
      <c r="ET76" s="347"/>
      <c r="EU76" s="347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</row>
    <row r="77" spans="1:161">
      <c r="A77" s="284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8"/>
      <c r="O77" s="323"/>
      <c r="P77" s="324"/>
      <c r="Q77" s="324"/>
      <c r="R77" s="324"/>
      <c r="S77" s="324"/>
      <c r="T77" s="324"/>
      <c r="U77" s="324"/>
      <c r="V77" s="324"/>
      <c r="W77" s="324"/>
      <c r="X77" s="324"/>
      <c r="Y77" s="324"/>
      <c r="Z77" s="325"/>
      <c r="AA77" s="323"/>
      <c r="AB77" s="324"/>
      <c r="AC77" s="324"/>
      <c r="AD77" s="324"/>
      <c r="AE77" s="324"/>
      <c r="AF77" s="324"/>
      <c r="AG77" s="324"/>
      <c r="AH77" s="324"/>
      <c r="AI77" s="324"/>
      <c r="AJ77" s="324"/>
      <c r="AK77" s="324"/>
      <c r="AL77" s="325"/>
      <c r="AM77" s="323"/>
      <c r="AN77" s="324"/>
      <c r="AO77" s="324"/>
      <c r="AP77" s="324"/>
      <c r="AQ77" s="324"/>
      <c r="AR77" s="324"/>
      <c r="AS77" s="324"/>
      <c r="AT77" s="324"/>
      <c r="AU77" s="324"/>
      <c r="AV77" s="324"/>
      <c r="AW77" s="324"/>
      <c r="AX77" s="325"/>
      <c r="AY77" s="323"/>
      <c r="AZ77" s="324"/>
      <c r="BA77" s="324"/>
      <c r="BB77" s="324"/>
      <c r="BC77" s="324"/>
      <c r="BD77" s="324"/>
      <c r="BE77" s="324"/>
      <c r="BF77" s="324"/>
      <c r="BG77" s="324"/>
      <c r="BH77" s="324"/>
      <c r="BI77" s="324"/>
      <c r="BJ77" s="325"/>
      <c r="BK77" s="323"/>
      <c r="BL77" s="324"/>
      <c r="BM77" s="324"/>
      <c r="BN77" s="324"/>
      <c r="BO77" s="324"/>
      <c r="BP77" s="324"/>
      <c r="BQ77" s="324"/>
      <c r="BR77" s="324"/>
      <c r="BS77" s="324"/>
      <c r="BT77" s="324"/>
      <c r="BU77" s="324"/>
      <c r="BV77" s="325"/>
      <c r="BW77" s="284"/>
      <c r="BX77" s="285"/>
      <c r="BY77" s="285"/>
      <c r="BZ77" s="285"/>
      <c r="CA77" s="285"/>
      <c r="CB77" s="285"/>
      <c r="CC77" s="285"/>
      <c r="CD77" s="285"/>
      <c r="CE77" s="285"/>
      <c r="CF77" s="285"/>
      <c r="CG77" s="288"/>
      <c r="CH77" s="347" t="s">
        <v>12</v>
      </c>
      <c r="CI77" s="347"/>
      <c r="CJ77" s="347"/>
      <c r="CK77" s="347"/>
      <c r="CL77" s="347"/>
      <c r="CM77" s="347"/>
      <c r="CN77" s="347"/>
      <c r="CO77" s="347"/>
      <c r="CP77" s="347"/>
      <c r="CQ77" s="347"/>
      <c r="CR77" s="347" t="s">
        <v>13</v>
      </c>
      <c r="CS77" s="347"/>
      <c r="CT77" s="347"/>
      <c r="CU77" s="347"/>
      <c r="CV77" s="347"/>
      <c r="CW77" s="347"/>
      <c r="CX77" s="488"/>
      <c r="CY77" s="488"/>
      <c r="CZ77" s="488"/>
      <c r="DA77" s="488"/>
      <c r="DB77" s="488"/>
      <c r="DC77" s="488"/>
      <c r="DD77" s="488"/>
      <c r="DE77" s="488"/>
      <c r="DF77" s="488"/>
      <c r="DG77" s="488"/>
      <c r="DH77" s="347"/>
      <c r="DI77" s="347"/>
      <c r="DJ77" s="347"/>
      <c r="DK77" s="347"/>
      <c r="DL77" s="347"/>
      <c r="DM77" s="347"/>
      <c r="DN77" s="347"/>
      <c r="DO77" s="347"/>
      <c r="DP77" s="347"/>
      <c r="DQ77" s="347"/>
      <c r="DR77" s="347"/>
      <c r="DS77" s="347"/>
      <c r="DT77" s="347"/>
      <c r="DU77" s="347"/>
      <c r="DV77" s="347"/>
      <c r="DW77" s="347"/>
      <c r="DX77" s="347"/>
      <c r="DY77" s="347"/>
      <c r="DZ77" s="347"/>
      <c r="EA77" s="347"/>
      <c r="EB77" s="488"/>
      <c r="EC77" s="488"/>
      <c r="ED77" s="488"/>
      <c r="EE77" s="488"/>
      <c r="EF77" s="488"/>
      <c r="EG77" s="488"/>
      <c r="EH77" s="488"/>
      <c r="EI77" s="488"/>
      <c r="EJ77" s="488"/>
      <c r="EK77" s="488"/>
      <c r="EL77" s="347"/>
      <c r="EM77" s="347"/>
      <c r="EN77" s="347"/>
      <c r="EO77" s="347"/>
      <c r="EP77" s="347"/>
      <c r="EQ77" s="347"/>
      <c r="ER77" s="347"/>
      <c r="ES77" s="347"/>
      <c r="ET77" s="347"/>
      <c r="EU77" s="347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</row>
    <row r="78" spans="1:161">
      <c r="A78" s="289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1"/>
      <c r="O78" s="320" t="s">
        <v>14</v>
      </c>
      <c r="P78" s="321"/>
      <c r="Q78" s="321"/>
      <c r="R78" s="321"/>
      <c r="S78" s="321"/>
      <c r="T78" s="321"/>
      <c r="U78" s="321"/>
      <c r="V78" s="321"/>
      <c r="W78" s="321"/>
      <c r="X78" s="321"/>
      <c r="Y78" s="321"/>
      <c r="Z78" s="322"/>
      <c r="AA78" s="320" t="s">
        <v>14</v>
      </c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2"/>
      <c r="AM78" s="320" t="s">
        <v>14</v>
      </c>
      <c r="AN78" s="321"/>
      <c r="AO78" s="321"/>
      <c r="AP78" s="321"/>
      <c r="AQ78" s="321"/>
      <c r="AR78" s="321"/>
      <c r="AS78" s="321"/>
      <c r="AT78" s="321"/>
      <c r="AU78" s="321"/>
      <c r="AV78" s="321"/>
      <c r="AW78" s="321"/>
      <c r="AX78" s="322"/>
      <c r="AY78" s="320" t="s">
        <v>14</v>
      </c>
      <c r="AZ78" s="321"/>
      <c r="BA78" s="321"/>
      <c r="BB78" s="321"/>
      <c r="BC78" s="321"/>
      <c r="BD78" s="321"/>
      <c r="BE78" s="321"/>
      <c r="BF78" s="321"/>
      <c r="BG78" s="321"/>
      <c r="BH78" s="321"/>
      <c r="BI78" s="321"/>
      <c r="BJ78" s="322"/>
      <c r="BK78" s="320" t="s">
        <v>14</v>
      </c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2"/>
      <c r="BW78" s="289"/>
      <c r="BX78" s="290"/>
      <c r="BY78" s="290"/>
      <c r="BZ78" s="290"/>
      <c r="CA78" s="290"/>
      <c r="CB78" s="290"/>
      <c r="CC78" s="290"/>
      <c r="CD78" s="290"/>
      <c r="CE78" s="290"/>
      <c r="CF78" s="290"/>
      <c r="CG78" s="291"/>
      <c r="CH78" s="347"/>
      <c r="CI78" s="347"/>
      <c r="CJ78" s="347"/>
      <c r="CK78" s="347"/>
      <c r="CL78" s="347"/>
      <c r="CM78" s="347"/>
      <c r="CN78" s="347"/>
      <c r="CO78" s="347"/>
      <c r="CP78" s="347"/>
      <c r="CQ78" s="347"/>
      <c r="CR78" s="347"/>
      <c r="CS78" s="347"/>
      <c r="CT78" s="347"/>
      <c r="CU78" s="347"/>
      <c r="CV78" s="347"/>
      <c r="CW78" s="347"/>
      <c r="CX78" s="488"/>
      <c r="CY78" s="488"/>
      <c r="CZ78" s="488"/>
      <c r="DA78" s="488"/>
      <c r="DB78" s="488"/>
      <c r="DC78" s="488"/>
      <c r="DD78" s="488"/>
      <c r="DE78" s="488"/>
      <c r="DF78" s="488"/>
      <c r="DG78" s="488"/>
      <c r="DH78" s="347"/>
      <c r="DI78" s="347"/>
      <c r="DJ78" s="347"/>
      <c r="DK78" s="347"/>
      <c r="DL78" s="347"/>
      <c r="DM78" s="347"/>
      <c r="DN78" s="347"/>
      <c r="DO78" s="347"/>
      <c r="DP78" s="347"/>
      <c r="DQ78" s="347"/>
      <c r="DR78" s="347"/>
      <c r="DS78" s="347"/>
      <c r="DT78" s="347"/>
      <c r="DU78" s="347"/>
      <c r="DV78" s="347"/>
      <c r="DW78" s="347"/>
      <c r="DX78" s="347"/>
      <c r="DY78" s="347"/>
      <c r="DZ78" s="347"/>
      <c r="EA78" s="347"/>
      <c r="EB78" s="488"/>
      <c r="EC78" s="488"/>
      <c r="ED78" s="488"/>
      <c r="EE78" s="488"/>
      <c r="EF78" s="488"/>
      <c r="EG78" s="488"/>
      <c r="EH78" s="488"/>
      <c r="EI78" s="488"/>
      <c r="EJ78" s="488"/>
      <c r="EK78" s="488"/>
      <c r="EL78" s="347"/>
      <c r="EM78" s="347"/>
      <c r="EN78" s="347"/>
      <c r="EO78" s="347"/>
      <c r="EP78" s="347"/>
      <c r="EQ78" s="347"/>
      <c r="ER78" s="347"/>
      <c r="ES78" s="347"/>
      <c r="ET78" s="347"/>
      <c r="EU78" s="347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</row>
    <row r="79" spans="1:161">
      <c r="A79" s="292">
        <v>1</v>
      </c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4"/>
      <c r="O79" s="292">
        <v>2</v>
      </c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4"/>
      <c r="AA79" s="292">
        <v>3</v>
      </c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4"/>
      <c r="AM79" s="292">
        <v>4</v>
      </c>
      <c r="AN79" s="293"/>
      <c r="AO79" s="293"/>
      <c r="AP79" s="293"/>
      <c r="AQ79" s="293"/>
      <c r="AR79" s="293"/>
      <c r="AS79" s="293"/>
      <c r="AT79" s="293"/>
      <c r="AU79" s="293"/>
      <c r="AV79" s="293"/>
      <c r="AW79" s="293"/>
      <c r="AX79" s="294"/>
      <c r="AY79" s="292">
        <v>5</v>
      </c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4"/>
      <c r="BK79" s="292">
        <v>6</v>
      </c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292">
        <v>7</v>
      </c>
      <c r="BX79" s="293"/>
      <c r="BY79" s="293"/>
      <c r="BZ79" s="293"/>
      <c r="CA79" s="293"/>
      <c r="CB79" s="293"/>
      <c r="CC79" s="293"/>
      <c r="CD79" s="293"/>
      <c r="CE79" s="293"/>
      <c r="CF79" s="293"/>
      <c r="CG79" s="294"/>
      <c r="CH79" s="292">
        <v>8</v>
      </c>
      <c r="CI79" s="293"/>
      <c r="CJ79" s="293"/>
      <c r="CK79" s="293"/>
      <c r="CL79" s="293"/>
      <c r="CM79" s="293"/>
      <c r="CN79" s="293"/>
      <c r="CO79" s="293"/>
      <c r="CP79" s="293"/>
      <c r="CQ79" s="294"/>
      <c r="CR79" s="292">
        <v>9</v>
      </c>
      <c r="CS79" s="293"/>
      <c r="CT79" s="293"/>
      <c r="CU79" s="293"/>
      <c r="CV79" s="293"/>
      <c r="CW79" s="294"/>
      <c r="CX79" s="292">
        <v>10</v>
      </c>
      <c r="CY79" s="293"/>
      <c r="CZ79" s="293"/>
      <c r="DA79" s="293"/>
      <c r="DB79" s="293"/>
      <c r="DC79" s="293"/>
      <c r="DD79" s="293"/>
      <c r="DE79" s="293"/>
      <c r="DF79" s="293"/>
      <c r="DG79" s="294"/>
      <c r="DH79" s="292">
        <v>11</v>
      </c>
      <c r="DI79" s="293"/>
      <c r="DJ79" s="293"/>
      <c r="DK79" s="293"/>
      <c r="DL79" s="293"/>
      <c r="DM79" s="293"/>
      <c r="DN79" s="293"/>
      <c r="DO79" s="293"/>
      <c r="DP79" s="293"/>
      <c r="DQ79" s="294"/>
      <c r="DR79" s="292">
        <v>12</v>
      </c>
      <c r="DS79" s="293"/>
      <c r="DT79" s="293"/>
      <c r="DU79" s="293"/>
      <c r="DV79" s="293"/>
      <c r="DW79" s="293"/>
      <c r="DX79" s="293"/>
      <c r="DY79" s="293"/>
      <c r="DZ79" s="293"/>
      <c r="EA79" s="294"/>
      <c r="EB79" s="292">
        <v>13</v>
      </c>
      <c r="EC79" s="293"/>
      <c r="ED79" s="293"/>
      <c r="EE79" s="293"/>
      <c r="EF79" s="293"/>
      <c r="EG79" s="293"/>
      <c r="EH79" s="293"/>
      <c r="EI79" s="293"/>
      <c r="EJ79" s="293"/>
      <c r="EK79" s="294"/>
      <c r="EL79" s="292">
        <v>14</v>
      </c>
      <c r="EM79" s="293"/>
      <c r="EN79" s="293"/>
      <c r="EO79" s="293"/>
      <c r="EP79" s="293"/>
      <c r="EQ79" s="293"/>
      <c r="ER79" s="293"/>
      <c r="ES79" s="293"/>
      <c r="ET79" s="293"/>
      <c r="EU79" s="294"/>
      <c r="EV79" s="292">
        <v>15</v>
      </c>
      <c r="EW79" s="293"/>
      <c r="EX79" s="293"/>
      <c r="EY79" s="293"/>
      <c r="EZ79" s="293"/>
      <c r="FA79" s="293"/>
      <c r="FB79" s="293"/>
      <c r="FC79" s="293"/>
      <c r="FD79" s="293"/>
      <c r="FE79" s="294"/>
    </row>
    <row r="80" spans="1:161" ht="136.5" customHeight="1">
      <c r="A80" s="559" t="s">
        <v>321</v>
      </c>
      <c r="B80" s="560"/>
      <c r="C80" s="560"/>
      <c r="D80" s="560"/>
      <c r="E80" s="560"/>
      <c r="F80" s="560"/>
      <c r="G80" s="560"/>
      <c r="H80" s="560"/>
      <c r="I80" s="560"/>
      <c r="J80" s="560"/>
      <c r="K80" s="560"/>
      <c r="L80" s="560"/>
      <c r="M80" s="560"/>
      <c r="N80" s="561"/>
      <c r="O80" s="199" t="s">
        <v>113</v>
      </c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223" t="s">
        <v>305</v>
      </c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5"/>
      <c r="AM80" s="199" t="s">
        <v>19</v>
      </c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306" t="s">
        <v>20</v>
      </c>
      <c r="AZ80" s="306"/>
      <c r="BA80" s="306"/>
      <c r="BB80" s="306"/>
      <c r="BC80" s="306"/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/>
      <c r="BQ80" s="306"/>
      <c r="BR80" s="306"/>
      <c r="BS80" s="306"/>
      <c r="BT80" s="306"/>
      <c r="BU80" s="306"/>
      <c r="BV80" s="306"/>
      <c r="BW80" s="562" t="s">
        <v>113</v>
      </c>
      <c r="BX80" s="563"/>
      <c r="BY80" s="563"/>
      <c r="BZ80" s="563"/>
      <c r="CA80" s="563"/>
      <c r="CB80" s="563"/>
      <c r="CC80" s="563"/>
      <c r="CD80" s="563"/>
      <c r="CE80" s="563"/>
      <c r="CF80" s="563"/>
      <c r="CG80" s="564"/>
      <c r="CH80" s="229" t="s">
        <v>22</v>
      </c>
      <c r="CI80" s="310"/>
      <c r="CJ80" s="310"/>
      <c r="CK80" s="310"/>
      <c r="CL80" s="310"/>
      <c r="CM80" s="310"/>
      <c r="CN80" s="310"/>
      <c r="CO80" s="310"/>
      <c r="CP80" s="310"/>
      <c r="CQ80" s="311"/>
      <c r="CR80" s="295" t="s">
        <v>23</v>
      </c>
      <c r="CS80" s="296"/>
      <c r="CT80" s="296"/>
      <c r="CU80" s="296"/>
      <c r="CV80" s="296"/>
      <c r="CW80" s="297"/>
      <c r="CX80" s="536">
        <v>135</v>
      </c>
      <c r="CY80" s="537"/>
      <c r="CZ80" s="537"/>
      <c r="DA80" s="537"/>
      <c r="DB80" s="537"/>
      <c r="DC80" s="537"/>
      <c r="DD80" s="537"/>
      <c r="DE80" s="537"/>
      <c r="DF80" s="537"/>
      <c r="DG80" s="538"/>
      <c r="DH80" s="299">
        <v>68</v>
      </c>
      <c r="DI80" s="300"/>
      <c r="DJ80" s="300"/>
      <c r="DK80" s="300"/>
      <c r="DL80" s="300"/>
      <c r="DM80" s="300"/>
      <c r="DN80" s="300"/>
      <c r="DO80" s="300"/>
      <c r="DP80" s="300"/>
      <c r="DQ80" s="301"/>
      <c r="DR80" s="546">
        <v>0.03</v>
      </c>
      <c r="DS80" s="210"/>
      <c r="DT80" s="210"/>
      <c r="DU80" s="210"/>
      <c r="DV80" s="210"/>
      <c r="DW80" s="210"/>
      <c r="DX80" s="210"/>
      <c r="DY80" s="210"/>
      <c r="DZ80" s="210"/>
      <c r="EA80" s="211"/>
      <c r="EB80" s="408"/>
      <c r="EC80" s="409"/>
      <c r="ED80" s="409"/>
      <c r="EE80" s="409"/>
      <c r="EF80" s="409"/>
      <c r="EG80" s="409"/>
      <c r="EH80" s="409"/>
      <c r="EI80" s="409"/>
      <c r="EJ80" s="409"/>
      <c r="EK80" s="410"/>
      <c r="EL80" s="209"/>
      <c r="EM80" s="210"/>
      <c r="EN80" s="210"/>
      <c r="EO80" s="210"/>
      <c r="EP80" s="210"/>
      <c r="EQ80" s="210"/>
      <c r="ER80" s="210"/>
      <c r="ES80" s="210"/>
      <c r="ET80" s="210"/>
      <c r="EU80" s="211"/>
      <c r="EV80" s="209"/>
      <c r="EW80" s="210"/>
      <c r="EX80" s="210"/>
      <c r="EY80" s="210"/>
      <c r="EZ80" s="210"/>
      <c r="FA80" s="210"/>
      <c r="FB80" s="210"/>
      <c r="FC80" s="210"/>
      <c r="FD80" s="210"/>
      <c r="FE80" s="211"/>
    </row>
    <row r="81" spans="1:161" ht="78.75" customHeight="1">
      <c r="A81" s="417"/>
      <c r="B81" s="418"/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9"/>
      <c r="O81" s="235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8"/>
      <c r="AA81" s="270"/>
      <c r="AB81" s="271"/>
      <c r="AC81" s="271"/>
      <c r="AD81" s="271"/>
      <c r="AE81" s="271"/>
      <c r="AF81" s="271"/>
      <c r="AG81" s="271"/>
      <c r="AH81" s="271"/>
      <c r="AI81" s="271"/>
      <c r="AJ81" s="271"/>
      <c r="AK81" s="271"/>
      <c r="AL81" s="272"/>
      <c r="AM81" s="270"/>
      <c r="AN81" s="271"/>
      <c r="AO81" s="271"/>
      <c r="AP81" s="271"/>
      <c r="AQ81" s="271"/>
      <c r="AR81" s="271"/>
      <c r="AS81" s="271"/>
      <c r="AT81" s="271"/>
      <c r="AU81" s="271"/>
      <c r="AV81" s="271"/>
      <c r="AW81" s="271"/>
      <c r="AX81" s="272"/>
      <c r="AY81" s="270"/>
      <c r="AZ81" s="271"/>
      <c r="BA81" s="271"/>
      <c r="BB81" s="271"/>
      <c r="BC81" s="271"/>
      <c r="BD81" s="271"/>
      <c r="BE81" s="271"/>
      <c r="BF81" s="271"/>
      <c r="BG81" s="271"/>
      <c r="BH81" s="271"/>
      <c r="BI81" s="271"/>
      <c r="BJ81" s="272"/>
      <c r="BK81" s="270"/>
      <c r="BL81" s="271"/>
      <c r="BM81" s="271"/>
      <c r="BN81" s="271"/>
      <c r="BO81" s="271"/>
      <c r="BP81" s="271"/>
      <c r="BQ81" s="271"/>
      <c r="BR81" s="271"/>
      <c r="BS81" s="271"/>
      <c r="BT81" s="271"/>
      <c r="BU81" s="271"/>
      <c r="BV81" s="272"/>
      <c r="BW81" s="504" t="s">
        <v>45</v>
      </c>
      <c r="BX81" s="505"/>
      <c r="BY81" s="505"/>
      <c r="BZ81" s="505"/>
      <c r="CA81" s="505"/>
      <c r="CB81" s="505"/>
      <c r="CC81" s="505"/>
      <c r="CD81" s="505"/>
      <c r="CE81" s="505"/>
      <c r="CF81" s="505"/>
      <c r="CG81" s="506"/>
      <c r="CH81" s="479" t="s">
        <v>22</v>
      </c>
      <c r="CI81" s="480"/>
      <c r="CJ81" s="480"/>
      <c r="CK81" s="480"/>
      <c r="CL81" s="480"/>
      <c r="CM81" s="480"/>
      <c r="CN81" s="480"/>
      <c r="CO81" s="480"/>
      <c r="CP81" s="480"/>
      <c r="CQ81" s="481"/>
      <c r="CR81" s="466">
        <v>792</v>
      </c>
      <c r="CS81" s="467"/>
      <c r="CT81" s="467"/>
      <c r="CU81" s="467"/>
      <c r="CV81" s="467"/>
      <c r="CW81" s="468"/>
      <c r="CX81" s="547">
        <v>5</v>
      </c>
      <c r="CY81" s="548"/>
      <c r="CZ81" s="548"/>
      <c r="DA81" s="548"/>
      <c r="DB81" s="548"/>
      <c r="DC81" s="548"/>
      <c r="DD81" s="548"/>
      <c r="DE81" s="548"/>
      <c r="DF81" s="548"/>
      <c r="DG81" s="549"/>
      <c r="DH81" s="393">
        <v>4</v>
      </c>
      <c r="DI81" s="394"/>
      <c r="DJ81" s="394"/>
      <c r="DK81" s="394"/>
      <c r="DL81" s="394"/>
      <c r="DM81" s="394"/>
      <c r="DN81" s="394"/>
      <c r="DO81" s="394"/>
      <c r="DP81" s="394"/>
      <c r="DQ81" s="395"/>
      <c r="DR81" s="550">
        <v>0.03</v>
      </c>
      <c r="DS81" s="412"/>
      <c r="DT81" s="412"/>
      <c r="DU81" s="412"/>
      <c r="DV81" s="412"/>
      <c r="DW81" s="412"/>
      <c r="DX81" s="412"/>
      <c r="DY81" s="412"/>
      <c r="DZ81" s="412"/>
      <c r="EA81" s="413"/>
      <c r="EB81" s="397">
        <v>2.75</v>
      </c>
      <c r="EC81" s="398"/>
      <c r="ED81" s="398"/>
      <c r="EE81" s="398"/>
      <c r="EF81" s="398"/>
      <c r="EG81" s="398"/>
      <c r="EH81" s="398"/>
      <c r="EI81" s="398"/>
      <c r="EJ81" s="398"/>
      <c r="EK81" s="399"/>
      <c r="EL81" s="219" t="s">
        <v>232</v>
      </c>
      <c r="EM81" s="220"/>
      <c r="EN81" s="220"/>
      <c r="EO81" s="220"/>
      <c r="EP81" s="220"/>
      <c r="EQ81" s="220"/>
      <c r="ER81" s="220"/>
      <c r="ES81" s="220"/>
      <c r="ET81" s="220"/>
      <c r="EU81" s="221"/>
      <c r="EV81" s="245">
        <v>0</v>
      </c>
      <c r="EW81" s="246"/>
      <c r="EX81" s="246"/>
      <c r="EY81" s="246"/>
      <c r="EZ81" s="246"/>
      <c r="FA81" s="246"/>
      <c r="FB81" s="246"/>
      <c r="FC81" s="246"/>
      <c r="FD81" s="246"/>
      <c r="FE81" s="247"/>
    </row>
    <row r="82" spans="1:161" ht="72.75" customHeight="1">
      <c r="A82" s="417"/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9"/>
      <c r="O82" s="235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8"/>
      <c r="AA82" s="270"/>
      <c r="AB82" s="271"/>
      <c r="AC82" s="271"/>
      <c r="AD82" s="271"/>
      <c r="AE82" s="271"/>
      <c r="AF82" s="271"/>
      <c r="AG82" s="271"/>
      <c r="AH82" s="271"/>
      <c r="AI82" s="271"/>
      <c r="AJ82" s="271"/>
      <c r="AK82" s="271"/>
      <c r="AL82" s="272"/>
      <c r="AM82" s="270"/>
      <c r="AN82" s="271"/>
      <c r="AO82" s="271"/>
      <c r="AP82" s="271"/>
      <c r="AQ82" s="271"/>
      <c r="AR82" s="271"/>
      <c r="AS82" s="271"/>
      <c r="AT82" s="271"/>
      <c r="AU82" s="271"/>
      <c r="AV82" s="271"/>
      <c r="AW82" s="271"/>
      <c r="AX82" s="272"/>
      <c r="AY82" s="270"/>
      <c r="AZ82" s="271"/>
      <c r="BA82" s="271"/>
      <c r="BB82" s="271"/>
      <c r="BC82" s="271"/>
      <c r="BD82" s="271"/>
      <c r="BE82" s="271"/>
      <c r="BF82" s="271"/>
      <c r="BG82" s="271"/>
      <c r="BH82" s="271"/>
      <c r="BI82" s="271"/>
      <c r="BJ82" s="272"/>
      <c r="BK82" s="270"/>
      <c r="BL82" s="271"/>
      <c r="BM82" s="271"/>
      <c r="BN82" s="271"/>
      <c r="BO82" s="271"/>
      <c r="BP82" s="271"/>
      <c r="BQ82" s="271"/>
      <c r="BR82" s="271"/>
      <c r="BS82" s="271"/>
      <c r="BT82" s="271"/>
      <c r="BU82" s="271"/>
      <c r="BV82" s="272"/>
      <c r="BW82" s="554" t="s">
        <v>46</v>
      </c>
      <c r="BX82" s="555"/>
      <c r="BY82" s="555"/>
      <c r="BZ82" s="555"/>
      <c r="CA82" s="555"/>
      <c r="CB82" s="555"/>
      <c r="CC82" s="555"/>
      <c r="CD82" s="555"/>
      <c r="CE82" s="555"/>
      <c r="CF82" s="555"/>
      <c r="CG82" s="556"/>
      <c r="CH82" s="194" t="s">
        <v>22</v>
      </c>
      <c r="CI82" s="195"/>
      <c r="CJ82" s="195"/>
      <c r="CK82" s="195"/>
      <c r="CL82" s="195"/>
      <c r="CM82" s="195"/>
      <c r="CN82" s="195"/>
      <c r="CO82" s="195"/>
      <c r="CP82" s="195"/>
      <c r="CQ82" s="196"/>
      <c r="CR82" s="278">
        <v>792</v>
      </c>
      <c r="CS82" s="279"/>
      <c r="CT82" s="279"/>
      <c r="CU82" s="279"/>
      <c r="CV82" s="279"/>
      <c r="CW82" s="280"/>
      <c r="CX82" s="547">
        <v>10</v>
      </c>
      <c r="CY82" s="548"/>
      <c r="CZ82" s="548"/>
      <c r="DA82" s="548"/>
      <c r="DB82" s="548"/>
      <c r="DC82" s="548"/>
      <c r="DD82" s="548"/>
      <c r="DE82" s="548"/>
      <c r="DF82" s="548"/>
      <c r="DG82" s="549"/>
      <c r="DH82" s="393">
        <v>8</v>
      </c>
      <c r="DI82" s="394"/>
      <c r="DJ82" s="394"/>
      <c r="DK82" s="394"/>
      <c r="DL82" s="394"/>
      <c r="DM82" s="394"/>
      <c r="DN82" s="394"/>
      <c r="DO82" s="394"/>
      <c r="DP82" s="394"/>
      <c r="DQ82" s="395"/>
      <c r="DR82" s="550">
        <v>0.03</v>
      </c>
      <c r="DS82" s="412"/>
      <c r="DT82" s="412"/>
      <c r="DU82" s="412"/>
      <c r="DV82" s="412"/>
      <c r="DW82" s="412"/>
      <c r="DX82" s="412"/>
      <c r="DY82" s="412"/>
      <c r="DZ82" s="412"/>
      <c r="EA82" s="413"/>
      <c r="EB82" s="397">
        <v>2.75</v>
      </c>
      <c r="EC82" s="398"/>
      <c r="ED82" s="398"/>
      <c r="EE82" s="398"/>
      <c r="EF82" s="398"/>
      <c r="EG82" s="398"/>
      <c r="EH82" s="398"/>
      <c r="EI82" s="398"/>
      <c r="EJ82" s="398"/>
      <c r="EK82" s="399"/>
      <c r="EL82" s="219" t="s">
        <v>232</v>
      </c>
      <c r="EM82" s="220"/>
      <c r="EN82" s="220"/>
      <c r="EO82" s="220"/>
      <c r="EP82" s="220"/>
      <c r="EQ82" s="220"/>
      <c r="ER82" s="220"/>
      <c r="ES82" s="220"/>
      <c r="ET82" s="220"/>
      <c r="EU82" s="221"/>
      <c r="EV82" s="411">
        <v>0</v>
      </c>
      <c r="EW82" s="412"/>
      <c r="EX82" s="412"/>
      <c r="EY82" s="412"/>
      <c r="EZ82" s="412"/>
      <c r="FA82" s="412"/>
      <c r="FB82" s="412"/>
      <c r="FC82" s="412"/>
      <c r="FD82" s="412"/>
      <c r="FE82" s="413"/>
    </row>
    <row r="83" spans="1:161" ht="78" customHeight="1">
      <c r="A83" s="417"/>
      <c r="B83" s="418"/>
      <c r="C83" s="418"/>
      <c r="D83" s="418"/>
      <c r="E83" s="418"/>
      <c r="F83" s="418"/>
      <c r="G83" s="418"/>
      <c r="H83" s="418"/>
      <c r="I83" s="418"/>
      <c r="J83" s="418"/>
      <c r="K83" s="418"/>
      <c r="L83" s="418"/>
      <c r="M83" s="418"/>
      <c r="N83" s="419"/>
      <c r="O83" s="235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8"/>
      <c r="AA83" s="270"/>
      <c r="AB83" s="271"/>
      <c r="AC83" s="271"/>
      <c r="AD83" s="271"/>
      <c r="AE83" s="271"/>
      <c r="AF83" s="271"/>
      <c r="AG83" s="271"/>
      <c r="AH83" s="271"/>
      <c r="AI83" s="271"/>
      <c r="AJ83" s="271"/>
      <c r="AK83" s="271"/>
      <c r="AL83" s="272"/>
      <c r="AM83" s="236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8"/>
      <c r="AY83" s="236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8"/>
      <c r="BK83" s="236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8"/>
      <c r="BW83" s="501" t="s">
        <v>47</v>
      </c>
      <c r="BX83" s="502"/>
      <c r="BY83" s="502"/>
      <c r="BZ83" s="502"/>
      <c r="CA83" s="502"/>
      <c r="CB83" s="502"/>
      <c r="CC83" s="502"/>
      <c r="CD83" s="502"/>
      <c r="CE83" s="502"/>
      <c r="CF83" s="502"/>
      <c r="CG83" s="503"/>
      <c r="CH83" s="194" t="s">
        <v>22</v>
      </c>
      <c r="CI83" s="195"/>
      <c r="CJ83" s="195"/>
      <c r="CK83" s="195"/>
      <c r="CL83" s="195"/>
      <c r="CM83" s="195"/>
      <c r="CN83" s="195"/>
      <c r="CO83" s="195"/>
      <c r="CP83" s="195"/>
      <c r="CQ83" s="196"/>
      <c r="CR83" s="278">
        <v>792</v>
      </c>
      <c r="CS83" s="279"/>
      <c r="CT83" s="279"/>
      <c r="CU83" s="279"/>
      <c r="CV83" s="279"/>
      <c r="CW83" s="280"/>
      <c r="CX83" s="551">
        <v>0</v>
      </c>
      <c r="CY83" s="552"/>
      <c r="CZ83" s="552"/>
      <c r="DA83" s="552"/>
      <c r="DB83" s="552"/>
      <c r="DC83" s="552"/>
      <c r="DD83" s="552"/>
      <c r="DE83" s="552"/>
      <c r="DF83" s="552"/>
      <c r="DG83" s="553"/>
      <c r="DH83" s="404">
        <v>0</v>
      </c>
      <c r="DI83" s="405"/>
      <c r="DJ83" s="405"/>
      <c r="DK83" s="405"/>
      <c r="DL83" s="405"/>
      <c r="DM83" s="405"/>
      <c r="DN83" s="405"/>
      <c r="DO83" s="405"/>
      <c r="DP83" s="405"/>
      <c r="DQ83" s="406"/>
      <c r="DR83" s="546">
        <v>0.03</v>
      </c>
      <c r="DS83" s="210"/>
      <c r="DT83" s="210"/>
      <c r="DU83" s="210"/>
      <c r="DV83" s="210"/>
      <c r="DW83" s="210"/>
      <c r="DX83" s="210"/>
      <c r="DY83" s="210"/>
      <c r="DZ83" s="210"/>
      <c r="EA83" s="211"/>
      <c r="EB83" s="408"/>
      <c r="EC83" s="409"/>
      <c r="ED83" s="409"/>
      <c r="EE83" s="409"/>
      <c r="EF83" s="409"/>
      <c r="EG83" s="409"/>
      <c r="EH83" s="409"/>
      <c r="EI83" s="409"/>
      <c r="EJ83" s="409"/>
      <c r="EK83" s="410"/>
      <c r="EL83" s="209"/>
      <c r="EM83" s="210"/>
      <c r="EN83" s="210"/>
      <c r="EO83" s="210"/>
      <c r="EP83" s="210"/>
      <c r="EQ83" s="210"/>
      <c r="ER83" s="210"/>
      <c r="ES83" s="210"/>
      <c r="ET83" s="210"/>
      <c r="EU83" s="211"/>
      <c r="EV83" s="209">
        <v>0</v>
      </c>
      <c r="EW83" s="210"/>
      <c r="EX83" s="210"/>
      <c r="EY83" s="210"/>
      <c r="EZ83" s="210"/>
      <c r="FA83" s="210"/>
      <c r="FB83" s="210"/>
      <c r="FC83" s="210"/>
      <c r="FD83" s="210"/>
      <c r="FE83" s="211"/>
    </row>
    <row r="84" spans="1:161" ht="108" customHeight="1">
      <c r="A84" s="417"/>
      <c r="B84" s="418"/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19"/>
      <c r="O84" s="235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8"/>
      <c r="AA84" s="270"/>
      <c r="AB84" s="271"/>
      <c r="AC84" s="271"/>
      <c r="AD84" s="271"/>
      <c r="AE84" s="271"/>
      <c r="AF84" s="271"/>
      <c r="AG84" s="271"/>
      <c r="AH84" s="271"/>
      <c r="AI84" s="271"/>
      <c r="AJ84" s="271"/>
      <c r="AK84" s="271"/>
      <c r="AL84" s="272"/>
      <c r="AM84" s="270"/>
      <c r="AN84" s="271"/>
      <c r="AO84" s="271"/>
      <c r="AP84" s="271"/>
      <c r="AQ84" s="271"/>
      <c r="AR84" s="271"/>
      <c r="AS84" s="271"/>
      <c r="AT84" s="271"/>
      <c r="AU84" s="271"/>
      <c r="AV84" s="271"/>
      <c r="AW84" s="271"/>
      <c r="AX84" s="272"/>
      <c r="AY84" s="270"/>
      <c r="AZ84" s="271"/>
      <c r="BA84" s="271"/>
      <c r="BB84" s="271"/>
      <c r="BC84" s="271"/>
      <c r="BD84" s="271"/>
      <c r="BE84" s="271"/>
      <c r="BF84" s="271"/>
      <c r="BG84" s="271"/>
      <c r="BH84" s="271"/>
      <c r="BI84" s="271"/>
      <c r="BJ84" s="272"/>
      <c r="BK84" s="270"/>
      <c r="BL84" s="271"/>
      <c r="BM84" s="271"/>
      <c r="BN84" s="271"/>
      <c r="BO84" s="271"/>
      <c r="BP84" s="271"/>
      <c r="BQ84" s="271"/>
      <c r="BR84" s="271"/>
      <c r="BS84" s="271"/>
      <c r="BT84" s="271"/>
      <c r="BU84" s="271"/>
      <c r="BV84" s="272"/>
      <c r="BW84" s="501" t="s">
        <v>48</v>
      </c>
      <c r="BX84" s="502"/>
      <c r="BY84" s="502"/>
      <c r="BZ84" s="502"/>
      <c r="CA84" s="502"/>
      <c r="CB84" s="502"/>
      <c r="CC84" s="502"/>
      <c r="CD84" s="502"/>
      <c r="CE84" s="502"/>
      <c r="CF84" s="502"/>
      <c r="CG84" s="503"/>
      <c r="CH84" s="194" t="s">
        <v>22</v>
      </c>
      <c r="CI84" s="195"/>
      <c r="CJ84" s="195"/>
      <c r="CK84" s="195"/>
      <c r="CL84" s="195"/>
      <c r="CM84" s="195"/>
      <c r="CN84" s="195"/>
      <c r="CO84" s="195"/>
      <c r="CP84" s="195"/>
      <c r="CQ84" s="196"/>
      <c r="CR84" s="278">
        <v>792</v>
      </c>
      <c r="CS84" s="279"/>
      <c r="CT84" s="279"/>
      <c r="CU84" s="279"/>
      <c r="CV84" s="279"/>
      <c r="CW84" s="280"/>
      <c r="CX84" s="390">
        <v>40</v>
      </c>
      <c r="CY84" s="391"/>
      <c r="CZ84" s="391"/>
      <c r="DA84" s="391"/>
      <c r="DB84" s="391"/>
      <c r="DC84" s="391"/>
      <c r="DD84" s="391"/>
      <c r="DE84" s="391"/>
      <c r="DF84" s="391"/>
      <c r="DG84" s="392"/>
      <c r="DH84" s="393">
        <v>31</v>
      </c>
      <c r="DI84" s="394"/>
      <c r="DJ84" s="394"/>
      <c r="DK84" s="394"/>
      <c r="DL84" s="394"/>
      <c r="DM84" s="394"/>
      <c r="DN84" s="394"/>
      <c r="DO84" s="394"/>
      <c r="DP84" s="394"/>
      <c r="DQ84" s="395"/>
      <c r="DR84" s="550">
        <v>0.03</v>
      </c>
      <c r="DS84" s="412"/>
      <c r="DT84" s="412"/>
      <c r="DU84" s="412"/>
      <c r="DV84" s="412"/>
      <c r="DW84" s="412"/>
      <c r="DX84" s="412"/>
      <c r="DY84" s="412"/>
      <c r="DZ84" s="412"/>
      <c r="EA84" s="413"/>
      <c r="EB84" s="397">
        <v>0.75</v>
      </c>
      <c r="EC84" s="398"/>
      <c r="ED84" s="398"/>
      <c r="EE84" s="398"/>
      <c r="EF84" s="398"/>
      <c r="EG84" s="398"/>
      <c r="EH84" s="398"/>
      <c r="EI84" s="398"/>
      <c r="EJ84" s="398"/>
      <c r="EK84" s="399"/>
      <c r="EL84" s="219" t="s">
        <v>232</v>
      </c>
      <c r="EM84" s="220"/>
      <c r="EN84" s="220"/>
      <c r="EO84" s="220"/>
      <c r="EP84" s="220"/>
      <c r="EQ84" s="220"/>
      <c r="ER84" s="220"/>
      <c r="ES84" s="220"/>
      <c r="ET84" s="220"/>
      <c r="EU84" s="221"/>
      <c r="EV84" s="411" t="s">
        <v>114</v>
      </c>
      <c r="EW84" s="412"/>
      <c r="EX84" s="412"/>
      <c r="EY84" s="412"/>
      <c r="EZ84" s="412"/>
      <c r="FA84" s="412"/>
      <c r="FB84" s="412"/>
      <c r="FC84" s="412"/>
      <c r="FD84" s="412"/>
      <c r="FE84" s="413"/>
    </row>
    <row r="85" spans="1:161" ht="129" customHeight="1">
      <c r="A85" s="417"/>
      <c r="B85" s="418"/>
      <c r="C85" s="418"/>
      <c r="D85" s="418"/>
      <c r="E85" s="418"/>
      <c r="F85" s="418"/>
      <c r="G85" s="418"/>
      <c r="H85" s="418"/>
      <c r="I85" s="418"/>
      <c r="J85" s="418"/>
      <c r="K85" s="418"/>
      <c r="L85" s="418"/>
      <c r="M85" s="418"/>
      <c r="N85" s="419"/>
      <c r="O85" s="235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8"/>
      <c r="AA85" s="270"/>
      <c r="AB85" s="271"/>
      <c r="AC85" s="271"/>
      <c r="AD85" s="271"/>
      <c r="AE85" s="271"/>
      <c r="AF85" s="271"/>
      <c r="AG85" s="271"/>
      <c r="AH85" s="271"/>
      <c r="AI85" s="271"/>
      <c r="AJ85" s="271"/>
      <c r="AK85" s="271"/>
      <c r="AL85" s="272"/>
      <c r="AM85" s="270"/>
      <c r="AN85" s="271"/>
      <c r="AO85" s="271"/>
      <c r="AP85" s="271"/>
      <c r="AQ85" s="271"/>
      <c r="AR85" s="271"/>
      <c r="AS85" s="271"/>
      <c r="AT85" s="271"/>
      <c r="AU85" s="271"/>
      <c r="AV85" s="271"/>
      <c r="AW85" s="271"/>
      <c r="AX85" s="272"/>
      <c r="AY85" s="270"/>
      <c r="AZ85" s="271"/>
      <c r="BA85" s="271"/>
      <c r="BB85" s="271"/>
      <c r="BC85" s="271"/>
      <c r="BD85" s="271"/>
      <c r="BE85" s="271"/>
      <c r="BF85" s="271"/>
      <c r="BG85" s="271"/>
      <c r="BH85" s="271"/>
      <c r="BI85" s="271"/>
      <c r="BJ85" s="272"/>
      <c r="BK85" s="270"/>
      <c r="BL85" s="271"/>
      <c r="BM85" s="271"/>
      <c r="BN85" s="271"/>
      <c r="BO85" s="271"/>
      <c r="BP85" s="271"/>
      <c r="BQ85" s="271"/>
      <c r="BR85" s="271"/>
      <c r="BS85" s="271"/>
      <c r="BT85" s="271"/>
      <c r="BU85" s="271"/>
      <c r="BV85" s="272"/>
      <c r="BW85" s="501" t="s">
        <v>49</v>
      </c>
      <c r="BX85" s="502"/>
      <c r="BY85" s="502"/>
      <c r="BZ85" s="502"/>
      <c r="CA85" s="502"/>
      <c r="CB85" s="502"/>
      <c r="CC85" s="502"/>
      <c r="CD85" s="502"/>
      <c r="CE85" s="502"/>
      <c r="CF85" s="502"/>
      <c r="CG85" s="503"/>
      <c r="CH85" s="194" t="s">
        <v>22</v>
      </c>
      <c r="CI85" s="195"/>
      <c r="CJ85" s="195"/>
      <c r="CK85" s="195"/>
      <c r="CL85" s="195"/>
      <c r="CM85" s="195"/>
      <c r="CN85" s="195"/>
      <c r="CO85" s="195"/>
      <c r="CP85" s="195"/>
      <c r="CQ85" s="196"/>
      <c r="CR85" s="278">
        <v>792</v>
      </c>
      <c r="CS85" s="279"/>
      <c r="CT85" s="279"/>
      <c r="CU85" s="279"/>
      <c r="CV85" s="279"/>
      <c r="CW85" s="280"/>
      <c r="CX85" s="543">
        <v>80</v>
      </c>
      <c r="CY85" s="544"/>
      <c r="CZ85" s="544"/>
      <c r="DA85" s="544"/>
      <c r="DB85" s="544"/>
      <c r="DC85" s="544"/>
      <c r="DD85" s="544"/>
      <c r="DE85" s="544"/>
      <c r="DF85" s="544"/>
      <c r="DG85" s="545"/>
      <c r="DH85" s="404">
        <v>61</v>
      </c>
      <c r="DI85" s="405"/>
      <c r="DJ85" s="405"/>
      <c r="DK85" s="405"/>
      <c r="DL85" s="405"/>
      <c r="DM85" s="405"/>
      <c r="DN85" s="405"/>
      <c r="DO85" s="405"/>
      <c r="DP85" s="405"/>
      <c r="DQ85" s="406"/>
      <c r="DR85" s="546">
        <v>0.03</v>
      </c>
      <c r="DS85" s="210"/>
      <c r="DT85" s="210"/>
      <c r="DU85" s="210"/>
      <c r="DV85" s="210"/>
      <c r="DW85" s="210"/>
      <c r="DX85" s="210"/>
      <c r="DY85" s="210"/>
      <c r="DZ85" s="210"/>
      <c r="EA85" s="211"/>
      <c r="EB85" s="408"/>
      <c r="EC85" s="409"/>
      <c r="ED85" s="409"/>
      <c r="EE85" s="409"/>
      <c r="EF85" s="409"/>
      <c r="EG85" s="409"/>
      <c r="EH85" s="409"/>
      <c r="EI85" s="409"/>
      <c r="EJ85" s="409"/>
      <c r="EK85" s="410"/>
      <c r="EL85" s="209" t="s">
        <v>114</v>
      </c>
      <c r="EM85" s="210"/>
      <c r="EN85" s="210"/>
      <c r="EO85" s="210"/>
      <c r="EP85" s="210"/>
      <c r="EQ85" s="210"/>
      <c r="ER85" s="210"/>
      <c r="ES85" s="210"/>
      <c r="ET85" s="210"/>
      <c r="EU85" s="211"/>
      <c r="EV85" s="209" t="s">
        <v>114</v>
      </c>
      <c r="EW85" s="210"/>
      <c r="EX85" s="210"/>
      <c r="EY85" s="210"/>
      <c r="EZ85" s="210"/>
      <c r="FA85" s="210"/>
      <c r="FB85" s="210"/>
      <c r="FC85" s="210"/>
      <c r="FD85" s="210"/>
      <c r="FE85" s="211"/>
    </row>
    <row r="88" spans="1:161" ht="26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 t="s">
        <v>19</v>
      </c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"/>
      <c r="BU88" s="7"/>
      <c r="BV88" s="201" t="s">
        <v>304</v>
      </c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</row>
    <row r="89" spans="1:161" ht="15.75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  <c r="EQ89" s="134"/>
      <c r="ER89" s="134"/>
      <c r="ES89" s="134"/>
      <c r="ET89" s="134"/>
      <c r="EU89" s="134"/>
      <c r="EV89" s="134"/>
      <c r="EW89" s="134"/>
      <c r="EX89" s="134"/>
      <c r="EY89" s="134"/>
      <c r="EZ89" s="134"/>
      <c r="FA89" s="134"/>
      <c r="FB89" s="134"/>
      <c r="FC89" s="134"/>
      <c r="FD89" s="134"/>
      <c r="FE89" s="134"/>
    </row>
    <row r="90" spans="1:16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</row>
    <row r="91" spans="1:16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34"/>
      <c r="BD91" s="34"/>
      <c r="BE91" s="34"/>
      <c r="BF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</row>
    <row r="92" spans="1:161" ht="15.75" thickBo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</row>
    <row r="93" spans="1:161" ht="15.75">
      <c r="A93" s="349" t="s">
        <v>111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  <c r="AU93" s="349"/>
      <c r="AV93" s="349"/>
      <c r="AW93" s="349"/>
      <c r="AX93" s="349"/>
      <c r="AY93" s="349"/>
      <c r="AZ93" s="349"/>
      <c r="BA93" s="349"/>
      <c r="BB93" s="349"/>
      <c r="BC93" s="349"/>
      <c r="BD93" s="349"/>
      <c r="BE93" s="349"/>
      <c r="BF93" s="349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  <c r="CF93" s="349"/>
      <c r="CG93" s="349"/>
      <c r="CH93" s="349"/>
      <c r="CI93" s="349"/>
      <c r="CJ93" s="349"/>
      <c r="CK93" s="349"/>
      <c r="CL93" s="349"/>
      <c r="CM93" s="349"/>
      <c r="CN93" s="349"/>
      <c r="CO93" s="349"/>
      <c r="CP93" s="349"/>
      <c r="CQ93" s="349"/>
      <c r="CR93" s="349"/>
      <c r="CS93" s="349"/>
      <c r="CT93" s="349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  <c r="EQ93" s="8" t="s">
        <v>3</v>
      </c>
      <c r="ER93" s="134"/>
      <c r="ES93" s="350" t="s">
        <v>71</v>
      </c>
      <c r="ET93" s="351"/>
      <c r="EU93" s="351"/>
      <c r="EV93" s="351"/>
      <c r="EW93" s="351"/>
      <c r="EX93" s="351"/>
      <c r="EY93" s="351"/>
      <c r="EZ93" s="351"/>
      <c r="FA93" s="351"/>
      <c r="FB93" s="351"/>
      <c r="FC93" s="351"/>
      <c r="FD93" s="351"/>
      <c r="FE93" s="352"/>
    </row>
    <row r="94" spans="1:161" ht="15.75">
      <c r="A94" s="349"/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49"/>
      <c r="AW94" s="349"/>
      <c r="AX94" s="349"/>
      <c r="AY94" s="349"/>
      <c r="AZ94" s="349"/>
      <c r="BA94" s="349"/>
      <c r="BB94" s="349"/>
      <c r="BC94" s="349"/>
      <c r="BD94" s="349"/>
      <c r="BE94" s="349"/>
      <c r="BF94" s="349"/>
      <c r="BG94" s="349"/>
      <c r="BH94" s="349"/>
      <c r="BI94" s="349"/>
      <c r="BJ94" s="349"/>
      <c r="BK94" s="349"/>
      <c r="BL94" s="349"/>
      <c r="BM94" s="349"/>
      <c r="BN94" s="349"/>
      <c r="BO94" s="349"/>
      <c r="BP94" s="349"/>
      <c r="BQ94" s="349"/>
      <c r="BR94" s="349"/>
      <c r="BS94" s="349"/>
      <c r="BT94" s="349"/>
      <c r="BU94" s="349"/>
      <c r="BV94" s="349"/>
      <c r="BW94" s="349"/>
      <c r="BX94" s="349"/>
      <c r="BY94" s="349"/>
      <c r="BZ94" s="349"/>
      <c r="CA94" s="349"/>
      <c r="CB94" s="349"/>
      <c r="CC94" s="349"/>
      <c r="CD94" s="349"/>
      <c r="CE94" s="349"/>
      <c r="CF94" s="349"/>
      <c r="CG94" s="349"/>
      <c r="CH94" s="349"/>
      <c r="CI94" s="349"/>
      <c r="CJ94" s="349"/>
      <c r="CK94" s="349"/>
      <c r="CL94" s="349"/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  <c r="EQ94" s="8" t="s">
        <v>4</v>
      </c>
      <c r="ER94" s="134"/>
      <c r="ES94" s="353"/>
      <c r="ET94" s="354"/>
      <c r="EU94" s="354"/>
      <c r="EV94" s="354"/>
      <c r="EW94" s="354"/>
      <c r="EX94" s="354"/>
      <c r="EY94" s="354"/>
      <c r="EZ94" s="354"/>
      <c r="FA94" s="354"/>
      <c r="FB94" s="354"/>
      <c r="FC94" s="354"/>
      <c r="FD94" s="354"/>
      <c r="FE94" s="355"/>
    </row>
    <row r="95" spans="1:161" ht="73.5" customHeight="1" thickBot="1">
      <c r="A95" s="25" t="s">
        <v>102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359" t="s">
        <v>307</v>
      </c>
      <c r="BA95" s="359"/>
      <c r="BB95" s="359"/>
      <c r="BC95" s="359"/>
      <c r="BD95" s="359"/>
      <c r="BE95" s="359"/>
      <c r="BF95" s="359"/>
      <c r="BG95" s="359"/>
      <c r="BH95" s="359"/>
      <c r="BI95" s="359"/>
      <c r="BJ95" s="359"/>
      <c r="BK95" s="359"/>
      <c r="BL95" s="359"/>
      <c r="BM95" s="359"/>
      <c r="BN95" s="359"/>
      <c r="BO95" s="359"/>
      <c r="BP95" s="359"/>
      <c r="BQ95" s="359"/>
      <c r="BR95" s="359"/>
      <c r="BS95" s="359"/>
      <c r="BT95" s="359"/>
      <c r="BU95" s="359"/>
      <c r="BV95" s="359"/>
      <c r="BW95" s="359"/>
      <c r="BX95" s="359"/>
      <c r="BY95" s="359"/>
      <c r="BZ95" s="359"/>
      <c r="CA95" s="359"/>
      <c r="CB95" s="359"/>
      <c r="CC95" s="359"/>
      <c r="CD95" s="359"/>
      <c r="CE95" s="359"/>
      <c r="CF95" s="359"/>
      <c r="CG95" s="359"/>
      <c r="CH95" s="359"/>
      <c r="CI95" s="359"/>
      <c r="CJ95" s="359"/>
      <c r="CK95" s="359"/>
      <c r="CL95" s="359"/>
      <c r="CM95" s="359"/>
      <c r="CN95" s="359"/>
      <c r="CO95" s="359"/>
      <c r="CP95" s="359"/>
      <c r="CQ95" s="359"/>
      <c r="CR95" s="359"/>
      <c r="CS95" s="359"/>
      <c r="CT95" s="359"/>
      <c r="CU95" s="359"/>
      <c r="CV95" s="359"/>
      <c r="CW95" s="359"/>
      <c r="CX95" s="359"/>
      <c r="CY95" s="359"/>
      <c r="CZ95" s="359"/>
      <c r="DA95" s="359"/>
      <c r="DB95" s="359"/>
      <c r="DC95" s="359"/>
      <c r="DD95" s="359"/>
      <c r="DE95" s="359"/>
      <c r="DF95" s="359"/>
      <c r="DG95" s="359"/>
      <c r="DH95" s="359"/>
      <c r="DI95" s="359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  <c r="EQ95" s="8" t="s">
        <v>5</v>
      </c>
      <c r="ER95" s="134"/>
      <c r="ES95" s="356"/>
      <c r="ET95" s="357"/>
      <c r="EU95" s="357"/>
      <c r="EV95" s="357"/>
      <c r="EW95" s="357"/>
      <c r="EX95" s="357"/>
      <c r="EY95" s="357"/>
      <c r="EZ95" s="357"/>
      <c r="FA95" s="357"/>
      <c r="FB95" s="357"/>
      <c r="FC95" s="357"/>
      <c r="FD95" s="357"/>
      <c r="FE95" s="358"/>
    </row>
    <row r="96" spans="1:161" ht="15.75">
      <c r="A96" s="176" t="s">
        <v>19</v>
      </c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41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  <c r="EQ96" s="134"/>
      <c r="ER96" s="134"/>
      <c r="ES96" s="134"/>
      <c r="ET96" s="134"/>
      <c r="EU96" s="134"/>
      <c r="EV96" s="134"/>
      <c r="EW96" s="134"/>
      <c r="EX96" s="134"/>
      <c r="EY96" s="134"/>
      <c r="EZ96" s="134"/>
      <c r="FA96" s="134"/>
      <c r="FB96" s="134"/>
      <c r="FC96" s="134"/>
      <c r="FD96" s="134"/>
      <c r="FE96" s="134"/>
    </row>
    <row r="97" spans="1:161" ht="15.75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  <c r="EQ97" s="134"/>
      <c r="ER97" s="134"/>
      <c r="ES97" s="134"/>
      <c r="ET97" s="134"/>
      <c r="EU97" s="134"/>
      <c r="EV97" s="134"/>
      <c r="EW97" s="134"/>
      <c r="EX97" s="134"/>
      <c r="EY97" s="134"/>
      <c r="EZ97" s="134"/>
      <c r="FA97" s="134"/>
      <c r="FB97" s="134"/>
      <c r="FC97" s="134"/>
      <c r="FD97" s="134"/>
      <c r="FE97" s="134"/>
    </row>
    <row r="98" spans="1:16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6"/>
      <c r="AR98" s="16"/>
      <c r="AS98" s="16"/>
      <c r="AT98" s="16"/>
      <c r="AU98" s="16"/>
      <c r="AV98" s="16"/>
      <c r="AW98" s="16"/>
      <c r="AX98" s="16"/>
      <c r="AY98" s="18"/>
      <c r="AZ98" s="18"/>
      <c r="BA98" s="18"/>
      <c r="BB98" s="16"/>
      <c r="BC98" s="16"/>
      <c r="BD98" s="16"/>
      <c r="BE98" s="16"/>
      <c r="BF98" s="16"/>
      <c r="BG98" s="16"/>
      <c r="BH98" s="16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</row>
    <row r="99" spans="1:161" ht="15.75">
      <c r="A99" s="176" t="s">
        <v>79</v>
      </c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  <c r="EO99" s="134"/>
      <c r="EP99" s="134"/>
      <c r="EQ99" s="134"/>
      <c r="ER99" s="134"/>
      <c r="ES99" s="134"/>
      <c r="ET99" s="134"/>
      <c r="EU99" s="134"/>
      <c r="EV99" s="134"/>
      <c r="EW99" s="134"/>
      <c r="EX99" s="134"/>
      <c r="EY99" s="134"/>
      <c r="EZ99" s="134"/>
      <c r="FA99" s="134"/>
      <c r="FB99" s="134"/>
      <c r="FC99" s="134"/>
      <c r="FD99" s="134"/>
      <c r="FE99" s="134"/>
    </row>
    <row r="100" spans="1:161" ht="15.75">
      <c r="A100" s="176" t="s">
        <v>80</v>
      </c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  <c r="EO100" s="134"/>
      <c r="EP100" s="134"/>
      <c r="EQ100" s="134"/>
      <c r="ER100" s="134"/>
      <c r="ES100" s="134"/>
      <c r="ET100" s="134"/>
      <c r="EU100" s="134"/>
      <c r="EV100" s="134"/>
      <c r="EW100" s="134"/>
      <c r="EX100" s="134"/>
      <c r="EY100" s="134"/>
      <c r="EZ100" s="134"/>
      <c r="FA100" s="134"/>
      <c r="FB100" s="134"/>
      <c r="FC100" s="134"/>
      <c r="FD100" s="134"/>
      <c r="FE100" s="134"/>
    </row>
    <row r="101" spans="1:161" ht="15.75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43"/>
      <c r="AZ101" s="143"/>
      <c r="BA101" s="143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  <c r="EO101" s="134"/>
      <c r="EP101" s="134"/>
      <c r="EQ101" s="134"/>
      <c r="ER101" s="134"/>
      <c r="ES101" s="134"/>
      <c r="ET101" s="134"/>
      <c r="EU101" s="134"/>
      <c r="EV101" s="134"/>
      <c r="EW101" s="134"/>
      <c r="EX101" s="134"/>
      <c r="EY101" s="134"/>
      <c r="EZ101" s="134"/>
      <c r="FA101" s="134"/>
      <c r="FB101" s="134"/>
      <c r="FC101" s="134"/>
      <c r="FD101" s="134"/>
      <c r="FE101" s="134"/>
    </row>
    <row r="102" spans="1:161">
      <c r="A102" s="326" t="s">
        <v>6</v>
      </c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7"/>
      <c r="O102" s="326" t="s">
        <v>7</v>
      </c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5"/>
      <c r="AZ102" s="285"/>
      <c r="BA102" s="285"/>
      <c r="BB102" s="286"/>
      <c r="BC102" s="286"/>
      <c r="BD102" s="286"/>
      <c r="BE102" s="286"/>
      <c r="BF102" s="286"/>
      <c r="BG102" s="287"/>
      <c r="BH102" s="326" t="s">
        <v>8</v>
      </c>
      <c r="BI102" s="286"/>
      <c r="BJ102" s="286"/>
      <c r="BK102" s="286"/>
      <c r="BL102" s="286"/>
      <c r="BM102" s="286"/>
      <c r="BN102" s="286"/>
      <c r="BO102" s="286"/>
      <c r="BP102" s="286"/>
      <c r="BQ102" s="286"/>
      <c r="BR102" s="286"/>
      <c r="BS102" s="286"/>
      <c r="BT102" s="286"/>
      <c r="BU102" s="286"/>
      <c r="BV102" s="286"/>
      <c r="BW102" s="286"/>
      <c r="BX102" s="286"/>
      <c r="BY102" s="286"/>
      <c r="BZ102" s="286"/>
      <c r="CA102" s="286"/>
      <c r="CB102" s="286"/>
      <c r="CC102" s="286"/>
      <c r="CD102" s="286"/>
      <c r="CE102" s="286"/>
      <c r="CF102" s="286"/>
      <c r="CG102" s="286"/>
      <c r="CH102" s="286"/>
      <c r="CI102" s="286"/>
      <c r="CJ102" s="286"/>
      <c r="CK102" s="287"/>
      <c r="CL102" s="177" t="s">
        <v>9</v>
      </c>
      <c r="CM102" s="178"/>
      <c r="CN102" s="178"/>
      <c r="CO102" s="178"/>
      <c r="CP102" s="178"/>
      <c r="CQ102" s="178"/>
      <c r="CR102" s="178"/>
      <c r="CS102" s="178"/>
      <c r="CT102" s="178"/>
      <c r="CU102" s="178"/>
      <c r="CV102" s="178"/>
      <c r="CW102" s="178"/>
      <c r="CX102" s="178"/>
      <c r="CY102" s="178"/>
      <c r="CZ102" s="178"/>
      <c r="DA102" s="178"/>
      <c r="DB102" s="178"/>
      <c r="DC102" s="178"/>
      <c r="DD102" s="178"/>
      <c r="DE102" s="178"/>
      <c r="DF102" s="178"/>
      <c r="DG102" s="178"/>
      <c r="DH102" s="178"/>
      <c r="DI102" s="178"/>
      <c r="DJ102" s="178"/>
      <c r="DK102" s="178"/>
      <c r="DL102" s="178"/>
      <c r="DM102" s="178"/>
      <c r="DN102" s="178"/>
      <c r="DO102" s="178"/>
      <c r="DP102" s="178"/>
      <c r="DQ102" s="178"/>
      <c r="DR102" s="178"/>
      <c r="DS102" s="178"/>
      <c r="DT102" s="178"/>
      <c r="DU102" s="178"/>
      <c r="DV102" s="178"/>
      <c r="DW102" s="178"/>
      <c r="DX102" s="178"/>
      <c r="DY102" s="178"/>
      <c r="DZ102" s="178"/>
      <c r="EA102" s="178"/>
      <c r="EB102" s="178"/>
      <c r="EC102" s="178"/>
      <c r="ED102" s="178"/>
      <c r="EE102" s="178"/>
      <c r="EF102" s="178"/>
      <c r="EG102" s="178"/>
      <c r="EH102" s="178"/>
      <c r="EI102" s="178"/>
      <c r="EJ102" s="178"/>
      <c r="EK102" s="178"/>
      <c r="EL102" s="178"/>
      <c r="EM102" s="178"/>
      <c r="EN102" s="178"/>
      <c r="EO102" s="178"/>
      <c r="EP102" s="178"/>
      <c r="EQ102" s="178"/>
      <c r="ER102" s="178"/>
      <c r="ES102" s="178"/>
      <c r="ET102" s="178"/>
      <c r="EU102" s="178"/>
      <c r="EV102" s="178"/>
      <c r="EW102" s="178"/>
      <c r="EX102" s="178"/>
      <c r="EY102" s="178"/>
      <c r="EZ102" s="178"/>
      <c r="FA102" s="178"/>
      <c r="FB102" s="178"/>
      <c r="FC102" s="178"/>
      <c r="FD102" s="178"/>
      <c r="FE102" s="348"/>
    </row>
    <row r="103" spans="1:161">
      <c r="A103" s="284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8"/>
      <c r="O103" s="284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8"/>
      <c r="BH103" s="284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8"/>
      <c r="CL103" s="326" t="s">
        <v>10</v>
      </c>
      <c r="CM103" s="286"/>
      <c r="CN103" s="286"/>
      <c r="CO103" s="286"/>
      <c r="CP103" s="286"/>
      <c r="CQ103" s="286"/>
      <c r="CR103" s="286"/>
      <c r="CS103" s="286"/>
      <c r="CT103" s="286"/>
      <c r="CU103" s="286"/>
      <c r="CV103" s="286"/>
      <c r="CW103" s="286"/>
      <c r="CX103" s="286"/>
      <c r="CY103" s="286"/>
      <c r="CZ103" s="287"/>
      <c r="DA103" s="347" t="s">
        <v>93</v>
      </c>
      <c r="DB103" s="347"/>
      <c r="DC103" s="347"/>
      <c r="DD103" s="347"/>
      <c r="DE103" s="347"/>
      <c r="DF103" s="347"/>
      <c r="DG103" s="347"/>
      <c r="DH103" s="347"/>
      <c r="DI103" s="347"/>
      <c r="DJ103" s="347"/>
      <c r="DK103" s="347"/>
      <c r="DL103" s="347"/>
      <c r="DM103" s="347"/>
      <c r="DN103" s="347"/>
      <c r="DO103" s="347" t="s">
        <v>94</v>
      </c>
      <c r="DP103" s="347"/>
      <c r="DQ103" s="347"/>
      <c r="DR103" s="347"/>
      <c r="DS103" s="347"/>
      <c r="DT103" s="347"/>
      <c r="DU103" s="347"/>
      <c r="DV103" s="347"/>
      <c r="DW103" s="447" t="s">
        <v>82</v>
      </c>
      <c r="DX103" s="448"/>
      <c r="DY103" s="448"/>
      <c r="DZ103" s="448"/>
      <c r="EA103" s="448"/>
      <c r="EB103" s="448"/>
      <c r="EC103" s="449"/>
      <c r="ED103" s="447" t="s">
        <v>96</v>
      </c>
      <c r="EE103" s="448"/>
      <c r="EF103" s="448"/>
      <c r="EG103" s="448"/>
      <c r="EH103" s="448"/>
      <c r="EI103" s="448"/>
      <c r="EJ103" s="448"/>
      <c r="EK103" s="448"/>
      <c r="EL103" s="449"/>
      <c r="EM103" s="447" t="s">
        <v>95</v>
      </c>
      <c r="EN103" s="448"/>
      <c r="EO103" s="448"/>
      <c r="EP103" s="448"/>
      <c r="EQ103" s="448"/>
      <c r="ER103" s="448"/>
      <c r="ES103" s="448"/>
      <c r="ET103" s="449"/>
      <c r="EU103" s="447" t="s">
        <v>85</v>
      </c>
      <c r="EV103" s="448"/>
      <c r="EW103" s="448"/>
      <c r="EX103" s="448"/>
      <c r="EY103" s="448"/>
      <c r="EZ103" s="448"/>
      <c r="FA103" s="448"/>
      <c r="FB103" s="448"/>
      <c r="FC103" s="448"/>
      <c r="FD103" s="448"/>
      <c r="FE103" s="449"/>
    </row>
    <row r="104" spans="1:161">
      <c r="A104" s="284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8"/>
      <c r="O104" s="289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1"/>
      <c r="BH104" s="289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1"/>
      <c r="CL104" s="284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8"/>
      <c r="DA104" s="347"/>
      <c r="DB104" s="347"/>
      <c r="DC104" s="347"/>
      <c r="DD104" s="347"/>
      <c r="DE104" s="347"/>
      <c r="DF104" s="347"/>
      <c r="DG104" s="347"/>
      <c r="DH104" s="347"/>
      <c r="DI104" s="347"/>
      <c r="DJ104" s="347"/>
      <c r="DK104" s="347"/>
      <c r="DL104" s="347"/>
      <c r="DM104" s="347"/>
      <c r="DN104" s="347"/>
      <c r="DO104" s="347"/>
      <c r="DP104" s="347"/>
      <c r="DQ104" s="347"/>
      <c r="DR104" s="347"/>
      <c r="DS104" s="347"/>
      <c r="DT104" s="347"/>
      <c r="DU104" s="347"/>
      <c r="DV104" s="347"/>
      <c r="DW104" s="450"/>
      <c r="DX104" s="451"/>
      <c r="DY104" s="451"/>
      <c r="DZ104" s="451"/>
      <c r="EA104" s="451"/>
      <c r="EB104" s="451"/>
      <c r="EC104" s="452"/>
      <c r="ED104" s="450"/>
      <c r="EE104" s="451"/>
      <c r="EF104" s="451"/>
      <c r="EG104" s="451"/>
      <c r="EH104" s="451"/>
      <c r="EI104" s="451"/>
      <c r="EJ104" s="451"/>
      <c r="EK104" s="451"/>
      <c r="EL104" s="452"/>
      <c r="EM104" s="450"/>
      <c r="EN104" s="451"/>
      <c r="EO104" s="451"/>
      <c r="EP104" s="451"/>
      <c r="EQ104" s="451"/>
      <c r="ER104" s="451"/>
      <c r="ES104" s="451"/>
      <c r="ET104" s="452"/>
      <c r="EU104" s="450"/>
      <c r="EV104" s="451"/>
      <c r="EW104" s="451"/>
      <c r="EX104" s="451"/>
      <c r="EY104" s="451"/>
      <c r="EZ104" s="451"/>
      <c r="FA104" s="451"/>
      <c r="FB104" s="451"/>
      <c r="FC104" s="451"/>
      <c r="FD104" s="451"/>
      <c r="FE104" s="452"/>
    </row>
    <row r="105" spans="1:161">
      <c r="A105" s="284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8"/>
      <c r="O105" s="140"/>
      <c r="P105" s="324"/>
      <c r="Q105" s="324"/>
      <c r="R105" s="324"/>
      <c r="S105" s="324"/>
      <c r="T105" s="324"/>
      <c r="U105" s="324"/>
      <c r="V105" s="324"/>
      <c r="W105" s="324"/>
      <c r="X105" s="324"/>
      <c r="Y105" s="324"/>
      <c r="Z105" s="324"/>
      <c r="AA105" s="324"/>
      <c r="AB105" s="324"/>
      <c r="AC105" s="9"/>
      <c r="AD105" s="10"/>
      <c r="AE105" s="324"/>
      <c r="AF105" s="324"/>
      <c r="AG105" s="324"/>
      <c r="AH105" s="324"/>
      <c r="AI105" s="324"/>
      <c r="AJ105" s="324"/>
      <c r="AK105" s="324"/>
      <c r="AL105" s="324"/>
      <c r="AM105" s="324"/>
      <c r="AN105" s="324"/>
      <c r="AO105" s="324"/>
      <c r="AP105" s="324"/>
      <c r="AQ105" s="324"/>
      <c r="AR105" s="9"/>
      <c r="AS105" s="10"/>
      <c r="AT105" s="324"/>
      <c r="AU105" s="324"/>
      <c r="AV105" s="324"/>
      <c r="AW105" s="324"/>
      <c r="AX105" s="324"/>
      <c r="AY105" s="324"/>
      <c r="AZ105" s="324"/>
      <c r="BA105" s="324"/>
      <c r="BB105" s="324"/>
      <c r="BC105" s="324"/>
      <c r="BD105" s="324"/>
      <c r="BE105" s="324"/>
      <c r="BF105" s="324"/>
      <c r="BG105" s="9"/>
      <c r="BH105" s="10"/>
      <c r="BI105" s="324"/>
      <c r="BJ105" s="324"/>
      <c r="BK105" s="324"/>
      <c r="BL105" s="324"/>
      <c r="BM105" s="324"/>
      <c r="BN105" s="324"/>
      <c r="BO105" s="324"/>
      <c r="BP105" s="324"/>
      <c r="BQ105" s="324"/>
      <c r="BR105" s="324"/>
      <c r="BS105" s="324"/>
      <c r="BT105" s="324"/>
      <c r="BU105" s="324"/>
      <c r="BV105" s="9"/>
      <c r="BW105" s="10"/>
      <c r="BX105" s="324"/>
      <c r="BY105" s="324"/>
      <c r="BZ105" s="324"/>
      <c r="CA105" s="324"/>
      <c r="CB105" s="324"/>
      <c r="CC105" s="324"/>
      <c r="CD105" s="324"/>
      <c r="CE105" s="324"/>
      <c r="CF105" s="324"/>
      <c r="CG105" s="324"/>
      <c r="CH105" s="324"/>
      <c r="CI105" s="324"/>
      <c r="CJ105" s="324"/>
      <c r="CK105" s="137"/>
      <c r="CL105" s="284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8"/>
      <c r="DA105" s="347" t="s">
        <v>51</v>
      </c>
      <c r="DB105" s="347"/>
      <c r="DC105" s="347"/>
      <c r="DD105" s="347"/>
      <c r="DE105" s="347"/>
      <c r="DF105" s="347"/>
      <c r="DG105" s="347"/>
      <c r="DH105" s="347"/>
      <c r="DI105" s="347" t="s">
        <v>13</v>
      </c>
      <c r="DJ105" s="347"/>
      <c r="DK105" s="347"/>
      <c r="DL105" s="347"/>
      <c r="DM105" s="347"/>
      <c r="DN105" s="347"/>
      <c r="DO105" s="347"/>
      <c r="DP105" s="347"/>
      <c r="DQ105" s="347"/>
      <c r="DR105" s="347"/>
      <c r="DS105" s="347"/>
      <c r="DT105" s="347"/>
      <c r="DU105" s="347"/>
      <c r="DV105" s="347"/>
      <c r="DW105" s="450"/>
      <c r="DX105" s="451"/>
      <c r="DY105" s="451"/>
      <c r="DZ105" s="451"/>
      <c r="EA105" s="451"/>
      <c r="EB105" s="451"/>
      <c r="EC105" s="452"/>
      <c r="ED105" s="450"/>
      <c r="EE105" s="451"/>
      <c r="EF105" s="451"/>
      <c r="EG105" s="451"/>
      <c r="EH105" s="451"/>
      <c r="EI105" s="451"/>
      <c r="EJ105" s="451"/>
      <c r="EK105" s="451"/>
      <c r="EL105" s="452"/>
      <c r="EM105" s="450"/>
      <c r="EN105" s="451"/>
      <c r="EO105" s="451"/>
      <c r="EP105" s="451"/>
      <c r="EQ105" s="451"/>
      <c r="ER105" s="451"/>
      <c r="ES105" s="451"/>
      <c r="ET105" s="452"/>
      <c r="EU105" s="450"/>
      <c r="EV105" s="451"/>
      <c r="EW105" s="451"/>
      <c r="EX105" s="451"/>
      <c r="EY105" s="451"/>
      <c r="EZ105" s="451"/>
      <c r="FA105" s="451"/>
      <c r="FB105" s="451"/>
      <c r="FC105" s="451"/>
      <c r="FD105" s="451"/>
      <c r="FE105" s="452"/>
    </row>
    <row r="106" spans="1:161">
      <c r="A106" s="289"/>
      <c r="B106" s="290"/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1"/>
      <c r="O106" s="320" t="s">
        <v>14</v>
      </c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2"/>
      <c r="AD106" s="320" t="s">
        <v>14</v>
      </c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  <c r="AP106" s="321"/>
      <c r="AQ106" s="321"/>
      <c r="AR106" s="322"/>
      <c r="AS106" s="320" t="s">
        <v>14</v>
      </c>
      <c r="AT106" s="321"/>
      <c r="AU106" s="321"/>
      <c r="AV106" s="321"/>
      <c r="AW106" s="321"/>
      <c r="AX106" s="321"/>
      <c r="AY106" s="321"/>
      <c r="AZ106" s="321"/>
      <c r="BA106" s="321"/>
      <c r="BB106" s="321"/>
      <c r="BC106" s="321"/>
      <c r="BD106" s="321"/>
      <c r="BE106" s="321"/>
      <c r="BF106" s="321"/>
      <c r="BG106" s="322"/>
      <c r="BH106" s="320" t="s">
        <v>14</v>
      </c>
      <c r="BI106" s="321"/>
      <c r="BJ106" s="321"/>
      <c r="BK106" s="321"/>
      <c r="BL106" s="321"/>
      <c r="BM106" s="321"/>
      <c r="BN106" s="321"/>
      <c r="BO106" s="321"/>
      <c r="BP106" s="321"/>
      <c r="BQ106" s="321"/>
      <c r="BR106" s="321"/>
      <c r="BS106" s="321"/>
      <c r="BT106" s="321"/>
      <c r="BU106" s="321"/>
      <c r="BV106" s="322"/>
      <c r="BW106" s="320" t="s">
        <v>14</v>
      </c>
      <c r="BX106" s="321"/>
      <c r="BY106" s="321"/>
      <c r="BZ106" s="321"/>
      <c r="CA106" s="321"/>
      <c r="CB106" s="321"/>
      <c r="CC106" s="321"/>
      <c r="CD106" s="321"/>
      <c r="CE106" s="321"/>
      <c r="CF106" s="321"/>
      <c r="CG106" s="321"/>
      <c r="CH106" s="321"/>
      <c r="CI106" s="321"/>
      <c r="CJ106" s="321"/>
      <c r="CK106" s="322"/>
      <c r="CL106" s="289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1"/>
      <c r="DA106" s="456"/>
      <c r="DB106" s="456"/>
      <c r="DC106" s="456"/>
      <c r="DD106" s="456"/>
      <c r="DE106" s="456"/>
      <c r="DF106" s="456"/>
      <c r="DG106" s="456"/>
      <c r="DH106" s="456"/>
      <c r="DI106" s="456"/>
      <c r="DJ106" s="456"/>
      <c r="DK106" s="456"/>
      <c r="DL106" s="456"/>
      <c r="DM106" s="456"/>
      <c r="DN106" s="456"/>
      <c r="DO106" s="456"/>
      <c r="DP106" s="456"/>
      <c r="DQ106" s="456"/>
      <c r="DR106" s="456"/>
      <c r="DS106" s="456"/>
      <c r="DT106" s="456"/>
      <c r="DU106" s="456"/>
      <c r="DV106" s="456"/>
      <c r="DW106" s="450"/>
      <c r="DX106" s="451"/>
      <c r="DY106" s="451"/>
      <c r="DZ106" s="451"/>
      <c r="EA106" s="451"/>
      <c r="EB106" s="451"/>
      <c r="EC106" s="452"/>
      <c r="ED106" s="450"/>
      <c r="EE106" s="451"/>
      <c r="EF106" s="451"/>
      <c r="EG106" s="451"/>
      <c r="EH106" s="451"/>
      <c r="EI106" s="451"/>
      <c r="EJ106" s="451"/>
      <c r="EK106" s="451"/>
      <c r="EL106" s="452"/>
      <c r="EM106" s="450"/>
      <c r="EN106" s="451"/>
      <c r="EO106" s="451"/>
      <c r="EP106" s="451"/>
      <c r="EQ106" s="451"/>
      <c r="ER106" s="451"/>
      <c r="ES106" s="451"/>
      <c r="ET106" s="452"/>
      <c r="EU106" s="450"/>
      <c r="EV106" s="451"/>
      <c r="EW106" s="451"/>
      <c r="EX106" s="451"/>
      <c r="EY106" s="451"/>
      <c r="EZ106" s="451"/>
      <c r="FA106" s="451"/>
      <c r="FB106" s="451"/>
      <c r="FC106" s="451"/>
      <c r="FD106" s="451"/>
      <c r="FE106" s="452"/>
    </row>
    <row r="107" spans="1:161">
      <c r="A107" s="292">
        <v>1</v>
      </c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4"/>
      <c r="O107" s="292">
        <v>2</v>
      </c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4"/>
      <c r="AD107" s="292">
        <v>3</v>
      </c>
      <c r="AE107" s="293"/>
      <c r="AF107" s="293"/>
      <c r="AG107" s="293"/>
      <c r="AH107" s="293"/>
      <c r="AI107" s="293"/>
      <c r="AJ107" s="293"/>
      <c r="AK107" s="293"/>
      <c r="AL107" s="293"/>
      <c r="AM107" s="293"/>
      <c r="AN107" s="293"/>
      <c r="AO107" s="293"/>
      <c r="AP107" s="293"/>
      <c r="AQ107" s="293"/>
      <c r="AR107" s="294"/>
      <c r="AS107" s="292">
        <v>4</v>
      </c>
      <c r="AT107" s="293"/>
      <c r="AU107" s="293"/>
      <c r="AV107" s="293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4"/>
      <c r="BH107" s="292">
        <v>5</v>
      </c>
      <c r="BI107" s="293"/>
      <c r="BJ107" s="293"/>
      <c r="BK107" s="293"/>
      <c r="BL107" s="293"/>
      <c r="BM107" s="293"/>
      <c r="BN107" s="293"/>
      <c r="BO107" s="293"/>
      <c r="BP107" s="293"/>
      <c r="BQ107" s="293"/>
      <c r="BR107" s="293"/>
      <c r="BS107" s="293"/>
      <c r="BT107" s="293"/>
      <c r="BU107" s="293"/>
      <c r="BV107" s="294"/>
      <c r="BW107" s="292">
        <v>6</v>
      </c>
      <c r="BX107" s="293"/>
      <c r="BY107" s="293"/>
      <c r="BZ107" s="293"/>
      <c r="CA107" s="293"/>
      <c r="CB107" s="293"/>
      <c r="CC107" s="293"/>
      <c r="CD107" s="293"/>
      <c r="CE107" s="293"/>
      <c r="CF107" s="293"/>
      <c r="CG107" s="293"/>
      <c r="CH107" s="293"/>
      <c r="CI107" s="293"/>
      <c r="CJ107" s="293"/>
      <c r="CK107" s="294"/>
      <c r="CL107" s="292">
        <v>7</v>
      </c>
      <c r="CM107" s="293"/>
      <c r="CN107" s="293"/>
      <c r="CO107" s="293"/>
      <c r="CP107" s="293"/>
      <c r="CQ107" s="293"/>
      <c r="CR107" s="293"/>
      <c r="CS107" s="293"/>
      <c r="CT107" s="293"/>
      <c r="CU107" s="293"/>
      <c r="CV107" s="293"/>
      <c r="CW107" s="293"/>
      <c r="CX107" s="293"/>
      <c r="CY107" s="293"/>
      <c r="CZ107" s="294"/>
      <c r="DA107" s="331">
        <v>8</v>
      </c>
      <c r="DB107" s="331"/>
      <c r="DC107" s="331"/>
      <c r="DD107" s="331"/>
      <c r="DE107" s="331"/>
      <c r="DF107" s="331"/>
      <c r="DG107" s="331"/>
      <c r="DH107" s="331"/>
      <c r="DI107" s="331">
        <v>9</v>
      </c>
      <c r="DJ107" s="331"/>
      <c r="DK107" s="331"/>
      <c r="DL107" s="331"/>
      <c r="DM107" s="331"/>
      <c r="DN107" s="331"/>
      <c r="DO107" s="331">
        <v>10</v>
      </c>
      <c r="DP107" s="331"/>
      <c r="DQ107" s="331"/>
      <c r="DR107" s="331"/>
      <c r="DS107" s="331"/>
      <c r="DT107" s="331"/>
      <c r="DU107" s="331"/>
      <c r="DV107" s="331"/>
      <c r="DW107" s="331">
        <v>11</v>
      </c>
      <c r="DX107" s="331"/>
      <c r="DY107" s="331"/>
      <c r="DZ107" s="331"/>
      <c r="EA107" s="331"/>
      <c r="EB107" s="331"/>
      <c r="EC107" s="331"/>
      <c r="ED107" s="331">
        <v>12</v>
      </c>
      <c r="EE107" s="331"/>
      <c r="EF107" s="331"/>
      <c r="EG107" s="331"/>
      <c r="EH107" s="331"/>
      <c r="EI107" s="331"/>
      <c r="EJ107" s="331"/>
      <c r="EK107" s="331"/>
      <c r="EL107" s="331"/>
      <c r="EM107" s="331">
        <v>13</v>
      </c>
      <c r="EN107" s="331"/>
      <c r="EO107" s="331"/>
      <c r="EP107" s="331"/>
      <c r="EQ107" s="331"/>
      <c r="ER107" s="331"/>
      <c r="ES107" s="331"/>
      <c r="ET107" s="331"/>
      <c r="EU107" s="331">
        <v>14</v>
      </c>
      <c r="EV107" s="331"/>
      <c r="EW107" s="331"/>
      <c r="EX107" s="331"/>
      <c r="EY107" s="331"/>
      <c r="EZ107" s="331"/>
      <c r="FA107" s="331"/>
      <c r="FB107" s="331"/>
      <c r="FC107" s="331"/>
      <c r="FD107" s="331"/>
      <c r="FE107" s="331"/>
    </row>
    <row r="108" spans="1:161" ht="124.5" customHeight="1">
      <c r="A108" s="559" t="s">
        <v>322</v>
      </c>
      <c r="B108" s="560"/>
      <c r="C108" s="560"/>
      <c r="D108" s="560"/>
      <c r="E108" s="560"/>
      <c r="F108" s="560"/>
      <c r="G108" s="560"/>
      <c r="H108" s="560"/>
      <c r="I108" s="560"/>
      <c r="J108" s="560"/>
      <c r="K108" s="560"/>
      <c r="L108" s="560"/>
      <c r="M108" s="560"/>
      <c r="N108" s="561"/>
      <c r="O108" s="437" t="s">
        <v>113</v>
      </c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9"/>
      <c r="AD108" s="522" t="s">
        <v>307</v>
      </c>
      <c r="AE108" s="523"/>
      <c r="AF108" s="523"/>
      <c r="AG108" s="523"/>
      <c r="AH108" s="523"/>
      <c r="AI108" s="523"/>
      <c r="AJ108" s="523"/>
      <c r="AK108" s="523"/>
      <c r="AL108" s="523"/>
      <c r="AM108" s="523"/>
      <c r="AN108" s="523"/>
      <c r="AO108" s="523"/>
      <c r="AP108" s="523"/>
      <c r="AQ108" s="523"/>
      <c r="AR108" s="524"/>
      <c r="AS108" s="338"/>
      <c r="AT108" s="339"/>
      <c r="AU108" s="339"/>
      <c r="AV108" s="339"/>
      <c r="AW108" s="339"/>
      <c r="AX108" s="339"/>
      <c r="AY108" s="339"/>
      <c r="AZ108" s="339"/>
      <c r="BA108" s="339"/>
      <c r="BB108" s="339"/>
      <c r="BC108" s="339"/>
      <c r="BD108" s="339"/>
      <c r="BE108" s="339"/>
      <c r="BF108" s="339"/>
      <c r="BG108" s="340"/>
      <c r="BH108" s="565" t="s">
        <v>73</v>
      </c>
      <c r="BI108" s="566"/>
      <c r="BJ108" s="566"/>
      <c r="BK108" s="566"/>
      <c r="BL108" s="566"/>
      <c r="BM108" s="566"/>
      <c r="BN108" s="566"/>
      <c r="BO108" s="566"/>
      <c r="BP108" s="566"/>
      <c r="BQ108" s="566"/>
      <c r="BR108" s="566"/>
      <c r="BS108" s="566"/>
      <c r="BT108" s="566"/>
      <c r="BU108" s="566"/>
      <c r="BV108" s="567"/>
      <c r="BW108" s="344"/>
      <c r="BX108" s="345"/>
      <c r="BY108" s="345"/>
      <c r="BZ108" s="345"/>
      <c r="CA108" s="345"/>
      <c r="CB108" s="345"/>
      <c r="CC108" s="345"/>
      <c r="CD108" s="345"/>
      <c r="CE108" s="345"/>
      <c r="CF108" s="345"/>
      <c r="CG108" s="345"/>
      <c r="CH108" s="345"/>
      <c r="CI108" s="345"/>
      <c r="CJ108" s="345"/>
      <c r="CK108" s="346"/>
      <c r="CL108" s="223" t="s">
        <v>56</v>
      </c>
      <c r="CM108" s="224"/>
      <c r="CN108" s="224"/>
      <c r="CO108" s="224"/>
      <c r="CP108" s="224"/>
      <c r="CQ108" s="224"/>
      <c r="CR108" s="224"/>
      <c r="CS108" s="224"/>
      <c r="CT108" s="224"/>
      <c r="CU108" s="224"/>
      <c r="CV108" s="224"/>
      <c r="CW108" s="224"/>
      <c r="CX108" s="224"/>
      <c r="CY108" s="224"/>
      <c r="CZ108" s="225"/>
      <c r="DA108" s="199" t="s">
        <v>15</v>
      </c>
      <c r="DB108" s="199"/>
      <c r="DC108" s="199"/>
      <c r="DD108" s="199"/>
      <c r="DE108" s="199"/>
      <c r="DF108" s="199"/>
      <c r="DG108" s="199"/>
      <c r="DH108" s="199"/>
      <c r="DI108" s="199">
        <v>744</v>
      </c>
      <c r="DJ108" s="199"/>
      <c r="DK108" s="199"/>
      <c r="DL108" s="199"/>
      <c r="DM108" s="199"/>
      <c r="DN108" s="199"/>
      <c r="DO108" s="199">
        <v>100</v>
      </c>
      <c r="DP108" s="199"/>
      <c r="DQ108" s="199"/>
      <c r="DR108" s="199"/>
      <c r="DS108" s="199"/>
      <c r="DT108" s="199"/>
      <c r="DU108" s="199"/>
      <c r="DV108" s="199"/>
      <c r="DW108" s="199">
        <v>100</v>
      </c>
      <c r="DX108" s="199"/>
      <c r="DY108" s="199"/>
      <c r="DZ108" s="199"/>
      <c r="EA108" s="199"/>
      <c r="EB108" s="199"/>
      <c r="EC108" s="199"/>
      <c r="ED108" s="200">
        <v>0.03</v>
      </c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</row>
    <row r="109" spans="1:161" ht="55.5" customHeight="1">
      <c r="A109" s="315"/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16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/>
      <c r="BK109" s="316"/>
      <c r="BL109" s="316"/>
      <c r="BM109" s="316"/>
      <c r="BN109" s="316"/>
      <c r="BO109" s="316"/>
      <c r="BP109" s="316"/>
      <c r="BQ109" s="316"/>
      <c r="BR109" s="316"/>
      <c r="BS109" s="316"/>
      <c r="BT109" s="316"/>
      <c r="BU109" s="316"/>
      <c r="BV109" s="316"/>
      <c r="BW109" s="316"/>
      <c r="BX109" s="316"/>
      <c r="BY109" s="316"/>
      <c r="BZ109" s="316"/>
      <c r="CA109" s="316"/>
      <c r="CB109" s="316"/>
      <c r="CC109" s="316"/>
      <c r="CD109" s="316"/>
      <c r="CE109" s="316"/>
      <c r="CF109" s="316"/>
      <c r="CG109" s="316"/>
      <c r="CH109" s="316"/>
      <c r="CI109" s="316"/>
      <c r="CJ109" s="316"/>
      <c r="CK109" s="316"/>
      <c r="CL109" s="223" t="s">
        <v>57</v>
      </c>
      <c r="CM109" s="224"/>
      <c r="CN109" s="224"/>
      <c r="CO109" s="224"/>
      <c r="CP109" s="224"/>
      <c r="CQ109" s="224"/>
      <c r="CR109" s="224"/>
      <c r="CS109" s="224"/>
      <c r="CT109" s="224"/>
      <c r="CU109" s="224"/>
      <c r="CV109" s="224"/>
      <c r="CW109" s="224"/>
      <c r="CX109" s="224"/>
      <c r="CY109" s="224"/>
      <c r="CZ109" s="225"/>
      <c r="DA109" s="199" t="s">
        <v>66</v>
      </c>
      <c r="DB109" s="199"/>
      <c r="DC109" s="199"/>
      <c r="DD109" s="199"/>
      <c r="DE109" s="199"/>
      <c r="DF109" s="199"/>
      <c r="DG109" s="199"/>
      <c r="DH109" s="199"/>
      <c r="DI109" s="199">
        <v>796</v>
      </c>
      <c r="DJ109" s="199"/>
      <c r="DK109" s="199"/>
      <c r="DL109" s="199"/>
      <c r="DM109" s="199"/>
      <c r="DN109" s="199"/>
      <c r="DO109" s="428" t="s">
        <v>97</v>
      </c>
      <c r="DP109" s="428"/>
      <c r="DQ109" s="428"/>
      <c r="DR109" s="428"/>
      <c r="DS109" s="428"/>
      <c r="DT109" s="428"/>
      <c r="DU109" s="428"/>
      <c r="DV109" s="428"/>
      <c r="DW109" s="306"/>
      <c r="DX109" s="306"/>
      <c r="DY109" s="306"/>
      <c r="DZ109" s="306"/>
      <c r="EA109" s="306"/>
      <c r="EB109" s="306"/>
      <c r="EC109" s="306"/>
      <c r="ED109" s="306"/>
      <c r="EE109" s="306"/>
      <c r="EF109" s="306"/>
      <c r="EG109" s="306"/>
      <c r="EH109" s="306"/>
      <c r="EI109" s="306"/>
      <c r="EJ109" s="306"/>
      <c r="EK109" s="306"/>
      <c r="EL109" s="30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</row>
    <row r="110" spans="1:161" ht="49.5" customHeight="1">
      <c r="A110" s="328"/>
      <c r="B110" s="329"/>
      <c r="C110" s="329"/>
      <c r="D110" s="329"/>
      <c r="E110" s="329"/>
      <c r="F110" s="329"/>
      <c r="G110" s="329"/>
      <c r="H110" s="329"/>
      <c r="I110" s="329"/>
      <c r="J110" s="329"/>
      <c r="K110" s="329"/>
      <c r="L110" s="329"/>
      <c r="M110" s="329"/>
      <c r="N110" s="330"/>
      <c r="O110" s="236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8"/>
      <c r="AD110" s="236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8"/>
      <c r="AS110" s="236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8"/>
      <c r="BH110" s="236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8"/>
      <c r="BW110" s="236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8"/>
      <c r="CL110" s="223" t="s">
        <v>58</v>
      </c>
      <c r="CM110" s="224"/>
      <c r="CN110" s="224"/>
      <c r="CO110" s="224"/>
      <c r="CP110" s="224"/>
      <c r="CQ110" s="224"/>
      <c r="CR110" s="224"/>
      <c r="CS110" s="224"/>
      <c r="CT110" s="224"/>
      <c r="CU110" s="224"/>
      <c r="CV110" s="224"/>
      <c r="CW110" s="224"/>
      <c r="CX110" s="224"/>
      <c r="CY110" s="224"/>
      <c r="CZ110" s="225"/>
      <c r="DA110" s="199" t="s">
        <v>15</v>
      </c>
      <c r="DB110" s="199"/>
      <c r="DC110" s="199"/>
      <c r="DD110" s="199"/>
      <c r="DE110" s="199"/>
      <c r="DF110" s="199"/>
      <c r="DG110" s="199"/>
      <c r="DH110" s="199"/>
      <c r="DI110" s="199">
        <v>744</v>
      </c>
      <c r="DJ110" s="199"/>
      <c r="DK110" s="199"/>
      <c r="DL110" s="199"/>
      <c r="DM110" s="199"/>
      <c r="DN110" s="199"/>
      <c r="DO110" s="428" t="s">
        <v>98</v>
      </c>
      <c r="DP110" s="428"/>
      <c r="DQ110" s="428"/>
      <c r="DR110" s="428"/>
      <c r="DS110" s="428"/>
      <c r="DT110" s="428"/>
      <c r="DU110" s="428"/>
      <c r="DV110" s="428"/>
      <c r="DW110" s="306">
        <v>100</v>
      </c>
      <c r="DX110" s="306"/>
      <c r="DY110" s="306"/>
      <c r="DZ110" s="306"/>
      <c r="EA110" s="306"/>
      <c r="EB110" s="306"/>
      <c r="EC110" s="306"/>
      <c r="ED110" s="427">
        <v>0.03</v>
      </c>
      <c r="EE110" s="306"/>
      <c r="EF110" s="306"/>
      <c r="EG110" s="306"/>
      <c r="EH110" s="306"/>
      <c r="EI110" s="306"/>
      <c r="EJ110" s="306"/>
      <c r="EK110" s="306"/>
      <c r="EL110" s="30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</row>
    <row r="111" spans="1:161" ht="64.5" customHeight="1">
      <c r="A111" s="315"/>
      <c r="B111" s="315"/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  <c r="M111" s="315"/>
      <c r="N111" s="315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27"/>
      <c r="AE111" s="327"/>
      <c r="AF111" s="327"/>
      <c r="AG111" s="327"/>
      <c r="AH111" s="327"/>
      <c r="AI111" s="327"/>
      <c r="AJ111" s="327"/>
      <c r="AK111" s="327"/>
      <c r="AL111" s="327"/>
      <c r="AM111" s="327"/>
      <c r="AN111" s="327"/>
      <c r="AO111" s="327"/>
      <c r="AP111" s="327"/>
      <c r="AQ111" s="327"/>
      <c r="AR111" s="327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223" t="s">
        <v>59</v>
      </c>
      <c r="CM111" s="224"/>
      <c r="CN111" s="224"/>
      <c r="CO111" s="224"/>
      <c r="CP111" s="224"/>
      <c r="CQ111" s="224"/>
      <c r="CR111" s="224"/>
      <c r="CS111" s="224"/>
      <c r="CT111" s="224"/>
      <c r="CU111" s="224"/>
      <c r="CV111" s="224"/>
      <c r="CW111" s="224"/>
      <c r="CX111" s="224"/>
      <c r="CY111" s="224"/>
      <c r="CZ111" s="225"/>
      <c r="DA111" s="199" t="s">
        <v>15</v>
      </c>
      <c r="DB111" s="199"/>
      <c r="DC111" s="199"/>
      <c r="DD111" s="199"/>
      <c r="DE111" s="199"/>
      <c r="DF111" s="199"/>
      <c r="DG111" s="199"/>
      <c r="DH111" s="199"/>
      <c r="DI111" s="199">
        <v>744</v>
      </c>
      <c r="DJ111" s="199"/>
      <c r="DK111" s="199"/>
      <c r="DL111" s="199"/>
      <c r="DM111" s="199"/>
      <c r="DN111" s="199"/>
      <c r="DO111" s="428" t="s">
        <v>98</v>
      </c>
      <c r="DP111" s="428"/>
      <c r="DQ111" s="428"/>
      <c r="DR111" s="428"/>
      <c r="DS111" s="428"/>
      <c r="DT111" s="428"/>
      <c r="DU111" s="428"/>
      <c r="DV111" s="428"/>
      <c r="DW111" s="306">
        <v>100</v>
      </c>
      <c r="DX111" s="306"/>
      <c r="DY111" s="306"/>
      <c r="DZ111" s="306"/>
      <c r="EA111" s="306"/>
      <c r="EB111" s="306"/>
      <c r="EC111" s="306"/>
      <c r="ED111" s="427">
        <v>0.03</v>
      </c>
      <c r="EE111" s="306"/>
      <c r="EF111" s="306"/>
      <c r="EG111" s="306"/>
      <c r="EH111" s="306"/>
      <c r="EI111" s="306"/>
      <c r="EJ111" s="306"/>
      <c r="EK111" s="306"/>
      <c r="EL111" s="306"/>
      <c r="EM111" s="316"/>
      <c r="EN111" s="316"/>
      <c r="EO111" s="316"/>
      <c r="EP111" s="316"/>
      <c r="EQ111" s="316"/>
      <c r="ER111" s="316"/>
      <c r="ES111" s="316"/>
      <c r="ET111" s="316"/>
      <c r="EU111" s="316"/>
      <c r="EV111" s="316"/>
      <c r="EW111" s="316"/>
      <c r="EX111" s="316"/>
      <c r="EY111" s="316"/>
      <c r="EZ111" s="316"/>
      <c r="FA111" s="316"/>
      <c r="FB111" s="316"/>
      <c r="FC111" s="316"/>
      <c r="FD111" s="316"/>
      <c r="FE111" s="316"/>
    </row>
    <row r="112" spans="1:161" ht="78" customHeight="1">
      <c r="A112" s="328"/>
      <c r="B112" s="329"/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29"/>
      <c r="N112" s="330"/>
      <c r="O112" s="236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8"/>
      <c r="AD112" s="317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  <c r="AP112" s="318"/>
      <c r="AQ112" s="318"/>
      <c r="AR112" s="319"/>
      <c r="AS112" s="236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8"/>
      <c r="BH112" s="236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8"/>
      <c r="BW112" s="236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8"/>
      <c r="CI112" s="139"/>
      <c r="CJ112" s="139"/>
      <c r="CK112" s="139"/>
      <c r="CL112" s="223" t="s">
        <v>301</v>
      </c>
      <c r="CM112" s="224"/>
      <c r="CN112" s="224"/>
      <c r="CO112" s="224"/>
      <c r="CP112" s="224"/>
      <c r="CQ112" s="224"/>
      <c r="CR112" s="224"/>
      <c r="CS112" s="224"/>
      <c r="CT112" s="224"/>
      <c r="CU112" s="224"/>
      <c r="CV112" s="224"/>
      <c r="CW112" s="224"/>
      <c r="CX112" s="224"/>
      <c r="CY112" s="224"/>
      <c r="CZ112" s="225"/>
      <c r="DA112" s="235" t="s">
        <v>15</v>
      </c>
      <c r="DB112" s="197"/>
      <c r="DC112" s="197"/>
      <c r="DD112" s="197"/>
      <c r="DE112" s="197"/>
      <c r="DF112" s="197"/>
      <c r="DG112" s="197"/>
      <c r="DH112" s="198"/>
      <c r="DI112" s="235">
        <v>744</v>
      </c>
      <c r="DJ112" s="197"/>
      <c r="DK112" s="197"/>
      <c r="DL112" s="197"/>
      <c r="DM112" s="197"/>
      <c r="DN112" s="198"/>
      <c r="DO112" s="432" t="s">
        <v>98</v>
      </c>
      <c r="DP112" s="433"/>
      <c r="DQ112" s="433"/>
      <c r="DR112" s="433"/>
      <c r="DS112" s="433"/>
      <c r="DT112" s="433"/>
      <c r="DU112" s="433"/>
      <c r="DV112" s="434"/>
      <c r="DW112" s="317">
        <v>100</v>
      </c>
      <c r="DX112" s="318"/>
      <c r="DY112" s="318"/>
      <c r="DZ112" s="318"/>
      <c r="EA112" s="318"/>
      <c r="EB112" s="318"/>
      <c r="EC112" s="319"/>
      <c r="ED112" s="429">
        <v>0.03</v>
      </c>
      <c r="EE112" s="430"/>
      <c r="EF112" s="430"/>
      <c r="EG112" s="430"/>
      <c r="EH112" s="430"/>
      <c r="EI112" s="430"/>
      <c r="EJ112" s="430"/>
      <c r="EK112" s="430"/>
      <c r="EL112" s="431"/>
      <c r="EM112" s="236"/>
      <c r="EN112" s="237"/>
      <c r="EO112" s="237"/>
      <c r="EP112" s="237"/>
      <c r="EQ112" s="237"/>
      <c r="ER112" s="237"/>
      <c r="ES112" s="237"/>
      <c r="ET112" s="238"/>
      <c r="EU112" s="236"/>
      <c r="EV112" s="237"/>
      <c r="EW112" s="237"/>
      <c r="EX112" s="237"/>
      <c r="EY112" s="237"/>
      <c r="EZ112" s="237"/>
      <c r="FA112" s="237"/>
      <c r="FB112" s="237"/>
      <c r="FC112" s="237"/>
      <c r="FD112" s="238"/>
      <c r="FE112" s="139"/>
    </row>
    <row r="113" spans="1:161" ht="108" customHeight="1">
      <c r="A113" s="315"/>
      <c r="B113" s="315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7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  <c r="AP113" s="318"/>
      <c r="AQ113" s="318"/>
      <c r="AR113" s="319"/>
      <c r="AS113" s="306"/>
      <c r="AT113" s="306"/>
      <c r="AU113" s="306"/>
      <c r="AV113" s="306"/>
      <c r="AW113" s="306"/>
      <c r="AX113" s="306"/>
      <c r="AY113" s="306"/>
      <c r="AZ113" s="306"/>
      <c r="BA113" s="306"/>
      <c r="BB113" s="306"/>
      <c r="BC113" s="306"/>
      <c r="BD113" s="306"/>
      <c r="BE113" s="306"/>
      <c r="BF113" s="306"/>
      <c r="BG113" s="306"/>
      <c r="BH113" s="316"/>
      <c r="BI113" s="316"/>
      <c r="BJ113" s="316"/>
      <c r="BK113" s="316"/>
      <c r="BL113" s="316"/>
      <c r="BM113" s="316"/>
      <c r="BN113" s="316"/>
      <c r="BO113" s="316"/>
      <c r="BP113" s="316"/>
      <c r="BQ113" s="316"/>
      <c r="BR113" s="316"/>
      <c r="BS113" s="316"/>
      <c r="BT113" s="316"/>
      <c r="BU113" s="316"/>
      <c r="BV113" s="316"/>
      <c r="BW113" s="316"/>
      <c r="BX113" s="316"/>
      <c r="BY113" s="316"/>
      <c r="BZ113" s="316"/>
      <c r="CA113" s="316"/>
      <c r="CB113" s="316"/>
      <c r="CC113" s="316"/>
      <c r="CD113" s="316"/>
      <c r="CE113" s="316"/>
      <c r="CF113" s="316"/>
      <c r="CG113" s="316"/>
      <c r="CH113" s="316"/>
      <c r="CI113" s="316"/>
      <c r="CJ113" s="316"/>
      <c r="CK113" s="316"/>
      <c r="CL113" s="223" t="s">
        <v>60</v>
      </c>
      <c r="CM113" s="224"/>
      <c r="CN113" s="224"/>
      <c r="CO113" s="224"/>
      <c r="CP113" s="224"/>
      <c r="CQ113" s="224"/>
      <c r="CR113" s="224"/>
      <c r="CS113" s="224"/>
      <c r="CT113" s="224"/>
      <c r="CU113" s="224"/>
      <c r="CV113" s="224"/>
      <c r="CW113" s="224"/>
      <c r="CX113" s="224"/>
      <c r="CY113" s="224"/>
      <c r="CZ113" s="225"/>
      <c r="DA113" s="199" t="s">
        <v>15</v>
      </c>
      <c r="DB113" s="199"/>
      <c r="DC113" s="199"/>
      <c r="DD113" s="199"/>
      <c r="DE113" s="199"/>
      <c r="DF113" s="199"/>
      <c r="DG113" s="199"/>
      <c r="DH113" s="199"/>
      <c r="DI113" s="199">
        <v>744</v>
      </c>
      <c r="DJ113" s="199"/>
      <c r="DK113" s="199"/>
      <c r="DL113" s="199"/>
      <c r="DM113" s="199"/>
      <c r="DN113" s="199"/>
      <c r="DO113" s="428" t="s">
        <v>98</v>
      </c>
      <c r="DP113" s="428"/>
      <c r="DQ113" s="428"/>
      <c r="DR113" s="428"/>
      <c r="DS113" s="428"/>
      <c r="DT113" s="428"/>
      <c r="DU113" s="428"/>
      <c r="DV113" s="428"/>
      <c r="DW113" s="306">
        <v>100</v>
      </c>
      <c r="DX113" s="306"/>
      <c r="DY113" s="306"/>
      <c r="DZ113" s="306"/>
      <c r="EA113" s="306"/>
      <c r="EB113" s="306"/>
      <c r="EC113" s="306"/>
      <c r="ED113" s="427">
        <v>0.03</v>
      </c>
      <c r="EE113" s="306"/>
      <c r="EF113" s="306"/>
      <c r="EG113" s="306"/>
      <c r="EH113" s="306"/>
      <c r="EI113" s="306"/>
      <c r="EJ113" s="306"/>
      <c r="EK113" s="306"/>
      <c r="EL113" s="30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</row>
    <row r="114" spans="1:161" ht="15.75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72"/>
      <c r="AZ114" s="72"/>
      <c r="BA114" s="7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  <c r="BT114" s="142"/>
      <c r="BU114" s="142"/>
      <c r="BV114" s="142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34"/>
      <c r="EQ114" s="134"/>
      <c r="ER114" s="134"/>
      <c r="ES114" s="134"/>
      <c r="ET114" s="134"/>
      <c r="EU114" s="134"/>
      <c r="EV114" s="134"/>
      <c r="EW114" s="134"/>
      <c r="EX114" s="134"/>
      <c r="EY114" s="134"/>
      <c r="EZ114" s="134"/>
      <c r="FA114" s="134"/>
      <c r="FB114" s="134"/>
      <c r="FC114" s="134"/>
      <c r="FD114" s="134"/>
      <c r="FE114" s="134"/>
    </row>
    <row r="115" spans="1:161" ht="15.75">
      <c r="A115" s="134" t="s">
        <v>88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34"/>
      <c r="EQ115" s="134"/>
      <c r="ER115" s="134"/>
      <c r="ES115" s="134"/>
      <c r="ET115" s="134"/>
      <c r="EU115" s="134"/>
      <c r="EV115" s="134"/>
      <c r="EW115" s="134"/>
      <c r="EX115" s="134"/>
      <c r="EY115" s="134"/>
      <c r="EZ115" s="134"/>
      <c r="FA115" s="134"/>
      <c r="FB115" s="134"/>
      <c r="FC115" s="134"/>
      <c r="FD115" s="134"/>
      <c r="FE115" s="134"/>
    </row>
    <row r="116" spans="1:161" ht="15.75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43"/>
      <c r="AZ116" s="143"/>
      <c r="BA116" s="143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34"/>
      <c r="EQ116" s="134"/>
      <c r="ER116" s="134"/>
      <c r="ES116" s="134"/>
      <c r="ET116" s="134"/>
      <c r="EU116" s="134"/>
      <c r="EV116" s="134"/>
      <c r="EW116" s="134"/>
      <c r="EX116" s="134"/>
      <c r="EY116" s="134"/>
      <c r="EZ116" s="134"/>
      <c r="FA116" s="134"/>
      <c r="FB116" s="134"/>
      <c r="FC116" s="134"/>
      <c r="FD116" s="134"/>
      <c r="FE116" s="134"/>
    </row>
    <row r="117" spans="1:161">
      <c r="A117" s="326" t="s">
        <v>6</v>
      </c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7"/>
      <c r="O117" s="326" t="s">
        <v>16</v>
      </c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7"/>
      <c r="AY117" s="284" t="s">
        <v>17</v>
      </c>
      <c r="AZ117" s="285"/>
      <c r="BA117" s="285"/>
      <c r="BB117" s="286"/>
      <c r="BC117" s="286"/>
      <c r="BD117" s="286"/>
      <c r="BE117" s="286"/>
      <c r="BF117" s="286"/>
      <c r="BG117" s="286"/>
      <c r="BH117" s="286"/>
      <c r="BI117" s="286"/>
      <c r="BJ117" s="286"/>
      <c r="BK117" s="286"/>
      <c r="BL117" s="286"/>
      <c r="BM117" s="286"/>
      <c r="BN117" s="286"/>
      <c r="BO117" s="286"/>
      <c r="BP117" s="286"/>
      <c r="BQ117" s="286"/>
      <c r="BR117" s="286"/>
      <c r="BS117" s="286"/>
      <c r="BT117" s="286"/>
      <c r="BU117" s="286"/>
      <c r="BV117" s="287"/>
      <c r="BW117" s="177" t="s">
        <v>18</v>
      </c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9" t="s">
        <v>90</v>
      </c>
      <c r="EW117" s="179"/>
      <c r="EX117" s="179"/>
      <c r="EY117" s="179"/>
      <c r="EZ117" s="179"/>
      <c r="FA117" s="179"/>
      <c r="FB117" s="179"/>
      <c r="FC117" s="179"/>
      <c r="FD117" s="179"/>
      <c r="FE117" s="179"/>
    </row>
    <row r="118" spans="1:161">
      <c r="A118" s="284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8"/>
      <c r="O118" s="284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8"/>
      <c r="AY118" s="284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8"/>
      <c r="BW118" s="326" t="s">
        <v>52</v>
      </c>
      <c r="BX118" s="286"/>
      <c r="BY118" s="286"/>
      <c r="BZ118" s="286"/>
      <c r="CA118" s="286"/>
      <c r="CB118" s="286"/>
      <c r="CC118" s="286"/>
      <c r="CD118" s="286"/>
      <c r="CE118" s="286"/>
      <c r="CF118" s="286"/>
      <c r="CG118" s="287"/>
      <c r="CH118" s="347" t="s">
        <v>11</v>
      </c>
      <c r="CI118" s="347"/>
      <c r="CJ118" s="347"/>
      <c r="CK118" s="347"/>
      <c r="CL118" s="347"/>
      <c r="CM118" s="347"/>
      <c r="CN118" s="347"/>
      <c r="CO118" s="347"/>
      <c r="CP118" s="347"/>
      <c r="CQ118" s="347"/>
      <c r="CR118" s="347"/>
      <c r="CS118" s="347"/>
      <c r="CT118" s="347"/>
      <c r="CU118" s="347"/>
      <c r="CV118" s="347"/>
      <c r="CW118" s="347"/>
      <c r="CX118" s="347" t="s">
        <v>81</v>
      </c>
      <c r="CY118" s="488"/>
      <c r="CZ118" s="488"/>
      <c r="DA118" s="488"/>
      <c r="DB118" s="488"/>
      <c r="DC118" s="488"/>
      <c r="DD118" s="488"/>
      <c r="DE118" s="488"/>
      <c r="DF118" s="488"/>
      <c r="DG118" s="488"/>
      <c r="DH118" s="347" t="s">
        <v>82</v>
      </c>
      <c r="DI118" s="347"/>
      <c r="DJ118" s="347"/>
      <c r="DK118" s="347"/>
      <c r="DL118" s="347"/>
      <c r="DM118" s="347"/>
      <c r="DN118" s="347"/>
      <c r="DO118" s="347"/>
      <c r="DP118" s="347"/>
      <c r="DQ118" s="347"/>
      <c r="DR118" s="347" t="s">
        <v>83</v>
      </c>
      <c r="DS118" s="347"/>
      <c r="DT118" s="347"/>
      <c r="DU118" s="347"/>
      <c r="DV118" s="347"/>
      <c r="DW118" s="347"/>
      <c r="DX118" s="347"/>
      <c r="DY118" s="347"/>
      <c r="DZ118" s="347"/>
      <c r="EA118" s="347"/>
      <c r="EB118" s="347" t="s">
        <v>84</v>
      </c>
      <c r="EC118" s="488"/>
      <c r="ED118" s="488"/>
      <c r="EE118" s="488"/>
      <c r="EF118" s="488"/>
      <c r="EG118" s="488"/>
      <c r="EH118" s="488"/>
      <c r="EI118" s="488"/>
      <c r="EJ118" s="488"/>
      <c r="EK118" s="488"/>
      <c r="EL118" s="347" t="s">
        <v>89</v>
      </c>
      <c r="EM118" s="347"/>
      <c r="EN118" s="347"/>
      <c r="EO118" s="347"/>
      <c r="EP118" s="347"/>
      <c r="EQ118" s="347"/>
      <c r="ER118" s="347"/>
      <c r="ES118" s="347"/>
      <c r="ET118" s="347"/>
      <c r="EU118" s="347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</row>
    <row r="119" spans="1:161">
      <c r="A119" s="284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8"/>
      <c r="O119" s="284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8"/>
      <c r="AY119" s="284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8"/>
      <c r="BW119" s="284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8"/>
      <c r="CH119" s="347"/>
      <c r="CI119" s="347"/>
      <c r="CJ119" s="347"/>
      <c r="CK119" s="347"/>
      <c r="CL119" s="347"/>
      <c r="CM119" s="347"/>
      <c r="CN119" s="347"/>
      <c r="CO119" s="347"/>
      <c r="CP119" s="347"/>
      <c r="CQ119" s="347"/>
      <c r="CR119" s="347"/>
      <c r="CS119" s="347"/>
      <c r="CT119" s="347"/>
      <c r="CU119" s="347"/>
      <c r="CV119" s="347"/>
      <c r="CW119" s="347"/>
      <c r="CX119" s="488"/>
      <c r="CY119" s="488"/>
      <c r="CZ119" s="488"/>
      <c r="DA119" s="488"/>
      <c r="DB119" s="488"/>
      <c r="DC119" s="488"/>
      <c r="DD119" s="488"/>
      <c r="DE119" s="488"/>
      <c r="DF119" s="488"/>
      <c r="DG119" s="488"/>
      <c r="DH119" s="347"/>
      <c r="DI119" s="347"/>
      <c r="DJ119" s="347"/>
      <c r="DK119" s="347"/>
      <c r="DL119" s="347"/>
      <c r="DM119" s="347"/>
      <c r="DN119" s="347"/>
      <c r="DO119" s="347"/>
      <c r="DP119" s="347"/>
      <c r="DQ119" s="347"/>
      <c r="DR119" s="347"/>
      <c r="DS119" s="347"/>
      <c r="DT119" s="347"/>
      <c r="DU119" s="347"/>
      <c r="DV119" s="347"/>
      <c r="DW119" s="347"/>
      <c r="DX119" s="347"/>
      <c r="DY119" s="347"/>
      <c r="DZ119" s="347"/>
      <c r="EA119" s="347"/>
      <c r="EB119" s="488"/>
      <c r="EC119" s="488"/>
      <c r="ED119" s="488"/>
      <c r="EE119" s="488"/>
      <c r="EF119" s="488"/>
      <c r="EG119" s="488"/>
      <c r="EH119" s="488"/>
      <c r="EI119" s="488"/>
      <c r="EJ119" s="488"/>
      <c r="EK119" s="488"/>
      <c r="EL119" s="347"/>
      <c r="EM119" s="347"/>
      <c r="EN119" s="347"/>
      <c r="EO119" s="347"/>
      <c r="EP119" s="347"/>
      <c r="EQ119" s="347"/>
      <c r="ER119" s="347"/>
      <c r="ES119" s="347"/>
      <c r="ET119" s="347"/>
      <c r="EU119" s="347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</row>
    <row r="120" spans="1:161">
      <c r="A120" s="284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8"/>
      <c r="O120" s="289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1"/>
      <c r="AY120" s="289"/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  <c r="BJ120" s="290"/>
      <c r="BK120" s="290"/>
      <c r="BL120" s="290"/>
      <c r="BM120" s="290"/>
      <c r="BN120" s="290"/>
      <c r="BO120" s="290"/>
      <c r="BP120" s="290"/>
      <c r="BQ120" s="290"/>
      <c r="BR120" s="290"/>
      <c r="BS120" s="290"/>
      <c r="BT120" s="290"/>
      <c r="BU120" s="290"/>
      <c r="BV120" s="291"/>
      <c r="BW120" s="284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8"/>
      <c r="CH120" s="347"/>
      <c r="CI120" s="347"/>
      <c r="CJ120" s="347"/>
      <c r="CK120" s="347"/>
      <c r="CL120" s="347"/>
      <c r="CM120" s="347"/>
      <c r="CN120" s="347"/>
      <c r="CO120" s="347"/>
      <c r="CP120" s="347"/>
      <c r="CQ120" s="347"/>
      <c r="CR120" s="347"/>
      <c r="CS120" s="347"/>
      <c r="CT120" s="347"/>
      <c r="CU120" s="347"/>
      <c r="CV120" s="347"/>
      <c r="CW120" s="347"/>
      <c r="CX120" s="488"/>
      <c r="CY120" s="488"/>
      <c r="CZ120" s="488"/>
      <c r="DA120" s="488"/>
      <c r="DB120" s="488"/>
      <c r="DC120" s="488"/>
      <c r="DD120" s="488"/>
      <c r="DE120" s="488"/>
      <c r="DF120" s="488"/>
      <c r="DG120" s="488"/>
      <c r="DH120" s="347"/>
      <c r="DI120" s="347"/>
      <c r="DJ120" s="347"/>
      <c r="DK120" s="347"/>
      <c r="DL120" s="347"/>
      <c r="DM120" s="347"/>
      <c r="DN120" s="347"/>
      <c r="DO120" s="347"/>
      <c r="DP120" s="347"/>
      <c r="DQ120" s="347"/>
      <c r="DR120" s="347"/>
      <c r="DS120" s="347"/>
      <c r="DT120" s="347"/>
      <c r="DU120" s="347"/>
      <c r="DV120" s="347"/>
      <c r="DW120" s="347"/>
      <c r="DX120" s="347"/>
      <c r="DY120" s="347"/>
      <c r="DZ120" s="347"/>
      <c r="EA120" s="347"/>
      <c r="EB120" s="488"/>
      <c r="EC120" s="488"/>
      <c r="ED120" s="488"/>
      <c r="EE120" s="488"/>
      <c r="EF120" s="488"/>
      <c r="EG120" s="488"/>
      <c r="EH120" s="488"/>
      <c r="EI120" s="488"/>
      <c r="EJ120" s="488"/>
      <c r="EK120" s="488"/>
      <c r="EL120" s="347"/>
      <c r="EM120" s="347"/>
      <c r="EN120" s="347"/>
      <c r="EO120" s="347"/>
      <c r="EP120" s="347"/>
      <c r="EQ120" s="347"/>
      <c r="ER120" s="347"/>
      <c r="ES120" s="347"/>
      <c r="ET120" s="347"/>
      <c r="EU120" s="347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</row>
    <row r="121" spans="1:161">
      <c r="A121" s="284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8"/>
      <c r="O121" s="323"/>
      <c r="P121" s="324"/>
      <c r="Q121" s="324"/>
      <c r="R121" s="324"/>
      <c r="S121" s="324"/>
      <c r="T121" s="324"/>
      <c r="U121" s="324"/>
      <c r="V121" s="324"/>
      <c r="W121" s="324"/>
      <c r="X121" s="324"/>
      <c r="Y121" s="324"/>
      <c r="Z121" s="325"/>
      <c r="AA121" s="323"/>
      <c r="AB121" s="324"/>
      <c r="AC121" s="324"/>
      <c r="AD121" s="324"/>
      <c r="AE121" s="324"/>
      <c r="AF121" s="324"/>
      <c r="AG121" s="324"/>
      <c r="AH121" s="324"/>
      <c r="AI121" s="324"/>
      <c r="AJ121" s="324"/>
      <c r="AK121" s="324"/>
      <c r="AL121" s="325"/>
      <c r="AM121" s="323"/>
      <c r="AN121" s="324"/>
      <c r="AO121" s="324"/>
      <c r="AP121" s="324"/>
      <c r="AQ121" s="324"/>
      <c r="AR121" s="324"/>
      <c r="AS121" s="324"/>
      <c r="AT121" s="324"/>
      <c r="AU121" s="324"/>
      <c r="AV121" s="324"/>
      <c r="AW121" s="324"/>
      <c r="AX121" s="325"/>
      <c r="AY121" s="323"/>
      <c r="AZ121" s="324"/>
      <c r="BA121" s="324"/>
      <c r="BB121" s="324"/>
      <c r="BC121" s="324"/>
      <c r="BD121" s="324"/>
      <c r="BE121" s="324"/>
      <c r="BF121" s="324"/>
      <c r="BG121" s="324"/>
      <c r="BH121" s="324"/>
      <c r="BI121" s="324"/>
      <c r="BJ121" s="325"/>
      <c r="BK121" s="323"/>
      <c r="BL121" s="324"/>
      <c r="BM121" s="324"/>
      <c r="BN121" s="324"/>
      <c r="BO121" s="324"/>
      <c r="BP121" s="324"/>
      <c r="BQ121" s="324"/>
      <c r="BR121" s="324"/>
      <c r="BS121" s="324"/>
      <c r="BT121" s="324"/>
      <c r="BU121" s="324"/>
      <c r="BV121" s="325"/>
      <c r="BW121" s="284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8"/>
      <c r="CH121" s="347" t="s">
        <v>12</v>
      </c>
      <c r="CI121" s="347"/>
      <c r="CJ121" s="347"/>
      <c r="CK121" s="347"/>
      <c r="CL121" s="347"/>
      <c r="CM121" s="347"/>
      <c r="CN121" s="347"/>
      <c r="CO121" s="347"/>
      <c r="CP121" s="347"/>
      <c r="CQ121" s="347"/>
      <c r="CR121" s="347" t="s">
        <v>13</v>
      </c>
      <c r="CS121" s="347"/>
      <c r="CT121" s="347"/>
      <c r="CU121" s="347"/>
      <c r="CV121" s="347"/>
      <c r="CW121" s="347"/>
      <c r="CX121" s="488"/>
      <c r="CY121" s="488"/>
      <c r="CZ121" s="488"/>
      <c r="DA121" s="488"/>
      <c r="DB121" s="488"/>
      <c r="DC121" s="488"/>
      <c r="DD121" s="488"/>
      <c r="DE121" s="488"/>
      <c r="DF121" s="488"/>
      <c r="DG121" s="488"/>
      <c r="DH121" s="347"/>
      <c r="DI121" s="347"/>
      <c r="DJ121" s="347"/>
      <c r="DK121" s="347"/>
      <c r="DL121" s="347"/>
      <c r="DM121" s="347"/>
      <c r="DN121" s="347"/>
      <c r="DO121" s="347"/>
      <c r="DP121" s="347"/>
      <c r="DQ121" s="347"/>
      <c r="DR121" s="347"/>
      <c r="DS121" s="347"/>
      <c r="DT121" s="347"/>
      <c r="DU121" s="347"/>
      <c r="DV121" s="347"/>
      <c r="DW121" s="347"/>
      <c r="DX121" s="347"/>
      <c r="DY121" s="347"/>
      <c r="DZ121" s="347"/>
      <c r="EA121" s="347"/>
      <c r="EB121" s="488"/>
      <c r="EC121" s="488"/>
      <c r="ED121" s="488"/>
      <c r="EE121" s="488"/>
      <c r="EF121" s="488"/>
      <c r="EG121" s="488"/>
      <c r="EH121" s="488"/>
      <c r="EI121" s="488"/>
      <c r="EJ121" s="488"/>
      <c r="EK121" s="488"/>
      <c r="EL121" s="347"/>
      <c r="EM121" s="347"/>
      <c r="EN121" s="347"/>
      <c r="EO121" s="347"/>
      <c r="EP121" s="347"/>
      <c r="EQ121" s="347"/>
      <c r="ER121" s="347"/>
      <c r="ES121" s="347"/>
      <c r="ET121" s="347"/>
      <c r="EU121" s="347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</row>
    <row r="122" spans="1:161">
      <c r="A122" s="289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1"/>
      <c r="O122" s="320" t="s">
        <v>14</v>
      </c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2"/>
      <c r="AA122" s="320" t="s">
        <v>14</v>
      </c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2"/>
      <c r="AM122" s="320" t="s">
        <v>14</v>
      </c>
      <c r="AN122" s="321"/>
      <c r="AO122" s="321"/>
      <c r="AP122" s="321"/>
      <c r="AQ122" s="321"/>
      <c r="AR122" s="321"/>
      <c r="AS122" s="321"/>
      <c r="AT122" s="321"/>
      <c r="AU122" s="321"/>
      <c r="AV122" s="321"/>
      <c r="AW122" s="321"/>
      <c r="AX122" s="322"/>
      <c r="AY122" s="320" t="s">
        <v>14</v>
      </c>
      <c r="AZ122" s="321"/>
      <c r="BA122" s="321"/>
      <c r="BB122" s="321"/>
      <c r="BC122" s="321"/>
      <c r="BD122" s="321"/>
      <c r="BE122" s="321"/>
      <c r="BF122" s="321"/>
      <c r="BG122" s="321"/>
      <c r="BH122" s="321"/>
      <c r="BI122" s="321"/>
      <c r="BJ122" s="322"/>
      <c r="BK122" s="320" t="s">
        <v>14</v>
      </c>
      <c r="BL122" s="321"/>
      <c r="BM122" s="321"/>
      <c r="BN122" s="321"/>
      <c r="BO122" s="321"/>
      <c r="BP122" s="321"/>
      <c r="BQ122" s="321"/>
      <c r="BR122" s="321"/>
      <c r="BS122" s="321"/>
      <c r="BT122" s="321"/>
      <c r="BU122" s="321"/>
      <c r="BV122" s="322"/>
      <c r="BW122" s="289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1"/>
      <c r="CH122" s="347"/>
      <c r="CI122" s="347"/>
      <c r="CJ122" s="347"/>
      <c r="CK122" s="347"/>
      <c r="CL122" s="347"/>
      <c r="CM122" s="347"/>
      <c r="CN122" s="347"/>
      <c r="CO122" s="347"/>
      <c r="CP122" s="347"/>
      <c r="CQ122" s="347"/>
      <c r="CR122" s="347"/>
      <c r="CS122" s="347"/>
      <c r="CT122" s="347"/>
      <c r="CU122" s="347"/>
      <c r="CV122" s="347"/>
      <c r="CW122" s="347"/>
      <c r="CX122" s="488"/>
      <c r="CY122" s="488"/>
      <c r="CZ122" s="488"/>
      <c r="DA122" s="488"/>
      <c r="DB122" s="488"/>
      <c r="DC122" s="488"/>
      <c r="DD122" s="488"/>
      <c r="DE122" s="488"/>
      <c r="DF122" s="488"/>
      <c r="DG122" s="488"/>
      <c r="DH122" s="347"/>
      <c r="DI122" s="347"/>
      <c r="DJ122" s="347"/>
      <c r="DK122" s="347"/>
      <c r="DL122" s="347"/>
      <c r="DM122" s="347"/>
      <c r="DN122" s="347"/>
      <c r="DO122" s="347"/>
      <c r="DP122" s="347"/>
      <c r="DQ122" s="347"/>
      <c r="DR122" s="347"/>
      <c r="DS122" s="347"/>
      <c r="DT122" s="347"/>
      <c r="DU122" s="347"/>
      <c r="DV122" s="347"/>
      <c r="DW122" s="347"/>
      <c r="DX122" s="347"/>
      <c r="DY122" s="347"/>
      <c r="DZ122" s="347"/>
      <c r="EA122" s="347"/>
      <c r="EB122" s="488"/>
      <c r="EC122" s="488"/>
      <c r="ED122" s="488"/>
      <c r="EE122" s="488"/>
      <c r="EF122" s="488"/>
      <c r="EG122" s="488"/>
      <c r="EH122" s="488"/>
      <c r="EI122" s="488"/>
      <c r="EJ122" s="488"/>
      <c r="EK122" s="488"/>
      <c r="EL122" s="347"/>
      <c r="EM122" s="347"/>
      <c r="EN122" s="347"/>
      <c r="EO122" s="347"/>
      <c r="EP122" s="347"/>
      <c r="EQ122" s="347"/>
      <c r="ER122" s="347"/>
      <c r="ES122" s="347"/>
      <c r="ET122" s="347"/>
      <c r="EU122" s="347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</row>
    <row r="123" spans="1:161">
      <c r="A123" s="292">
        <v>1</v>
      </c>
      <c r="B123" s="293"/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4"/>
      <c r="O123" s="292">
        <v>2</v>
      </c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4"/>
      <c r="AA123" s="292">
        <v>3</v>
      </c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4"/>
      <c r="AM123" s="292">
        <v>4</v>
      </c>
      <c r="AN123" s="293"/>
      <c r="AO123" s="293"/>
      <c r="AP123" s="293"/>
      <c r="AQ123" s="293"/>
      <c r="AR123" s="293"/>
      <c r="AS123" s="293"/>
      <c r="AT123" s="293"/>
      <c r="AU123" s="293"/>
      <c r="AV123" s="293"/>
      <c r="AW123" s="293"/>
      <c r="AX123" s="294"/>
      <c r="AY123" s="292">
        <v>5</v>
      </c>
      <c r="AZ123" s="293"/>
      <c r="BA123" s="293"/>
      <c r="BB123" s="293"/>
      <c r="BC123" s="293"/>
      <c r="BD123" s="293"/>
      <c r="BE123" s="293"/>
      <c r="BF123" s="293"/>
      <c r="BG123" s="293"/>
      <c r="BH123" s="293"/>
      <c r="BI123" s="293"/>
      <c r="BJ123" s="294"/>
      <c r="BK123" s="292">
        <v>6</v>
      </c>
      <c r="BL123" s="293"/>
      <c r="BM123" s="293"/>
      <c r="BN123" s="293"/>
      <c r="BO123" s="293"/>
      <c r="BP123" s="293"/>
      <c r="BQ123" s="293"/>
      <c r="BR123" s="293"/>
      <c r="BS123" s="293"/>
      <c r="BT123" s="293"/>
      <c r="BU123" s="293"/>
      <c r="BV123" s="294"/>
      <c r="BW123" s="292">
        <v>7</v>
      </c>
      <c r="BX123" s="293"/>
      <c r="BY123" s="293"/>
      <c r="BZ123" s="293"/>
      <c r="CA123" s="293"/>
      <c r="CB123" s="293"/>
      <c r="CC123" s="293"/>
      <c r="CD123" s="293"/>
      <c r="CE123" s="293"/>
      <c r="CF123" s="293"/>
      <c r="CG123" s="294"/>
      <c r="CH123" s="292">
        <v>8</v>
      </c>
      <c r="CI123" s="293"/>
      <c r="CJ123" s="293"/>
      <c r="CK123" s="293"/>
      <c r="CL123" s="293"/>
      <c r="CM123" s="293"/>
      <c r="CN123" s="293"/>
      <c r="CO123" s="293"/>
      <c r="CP123" s="293"/>
      <c r="CQ123" s="294"/>
      <c r="CR123" s="292">
        <v>9</v>
      </c>
      <c r="CS123" s="293"/>
      <c r="CT123" s="293"/>
      <c r="CU123" s="293"/>
      <c r="CV123" s="293"/>
      <c r="CW123" s="294"/>
      <c r="CX123" s="292">
        <v>10</v>
      </c>
      <c r="CY123" s="293"/>
      <c r="CZ123" s="293"/>
      <c r="DA123" s="293"/>
      <c r="DB123" s="293"/>
      <c r="DC123" s="293"/>
      <c r="DD123" s="293"/>
      <c r="DE123" s="293"/>
      <c r="DF123" s="293"/>
      <c r="DG123" s="294"/>
      <c r="DH123" s="292">
        <v>11</v>
      </c>
      <c r="DI123" s="293"/>
      <c r="DJ123" s="293"/>
      <c r="DK123" s="293"/>
      <c r="DL123" s="293"/>
      <c r="DM123" s="293"/>
      <c r="DN123" s="293"/>
      <c r="DO123" s="293"/>
      <c r="DP123" s="293"/>
      <c r="DQ123" s="294"/>
      <c r="DR123" s="292">
        <v>12</v>
      </c>
      <c r="DS123" s="293"/>
      <c r="DT123" s="293"/>
      <c r="DU123" s="293"/>
      <c r="DV123" s="293"/>
      <c r="DW123" s="293"/>
      <c r="DX123" s="293"/>
      <c r="DY123" s="293"/>
      <c r="DZ123" s="293"/>
      <c r="EA123" s="294"/>
      <c r="EB123" s="292">
        <v>13</v>
      </c>
      <c r="EC123" s="293"/>
      <c r="ED123" s="293"/>
      <c r="EE123" s="293"/>
      <c r="EF123" s="293"/>
      <c r="EG123" s="293"/>
      <c r="EH123" s="293"/>
      <c r="EI123" s="293"/>
      <c r="EJ123" s="293"/>
      <c r="EK123" s="294"/>
      <c r="EL123" s="292">
        <v>14</v>
      </c>
      <c r="EM123" s="293"/>
      <c r="EN123" s="293"/>
      <c r="EO123" s="293"/>
      <c r="EP123" s="293"/>
      <c r="EQ123" s="293"/>
      <c r="ER123" s="293"/>
      <c r="ES123" s="293"/>
      <c r="ET123" s="293"/>
      <c r="EU123" s="294"/>
      <c r="EV123" s="292">
        <v>15</v>
      </c>
      <c r="EW123" s="293"/>
      <c r="EX123" s="293"/>
      <c r="EY123" s="293"/>
      <c r="EZ123" s="293"/>
      <c r="FA123" s="293"/>
      <c r="FB123" s="293"/>
      <c r="FC123" s="293"/>
      <c r="FD123" s="293"/>
      <c r="FE123" s="294"/>
    </row>
    <row r="124" spans="1:161" ht="80.25" customHeight="1">
      <c r="A124" s="559" t="s">
        <v>322</v>
      </c>
      <c r="B124" s="560"/>
      <c r="C124" s="560"/>
      <c r="D124" s="560"/>
      <c r="E124" s="560"/>
      <c r="F124" s="560"/>
      <c r="G124" s="560"/>
      <c r="H124" s="560"/>
      <c r="I124" s="560"/>
      <c r="J124" s="560"/>
      <c r="K124" s="560"/>
      <c r="L124" s="560"/>
      <c r="M124" s="560"/>
      <c r="N124" s="561"/>
      <c r="O124" s="199" t="s">
        <v>113</v>
      </c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223" t="s">
        <v>307</v>
      </c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5"/>
      <c r="AM124" s="199" t="s">
        <v>19</v>
      </c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306" t="s">
        <v>20</v>
      </c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562" t="s">
        <v>113</v>
      </c>
      <c r="BX124" s="563"/>
      <c r="BY124" s="563"/>
      <c r="BZ124" s="563"/>
      <c r="CA124" s="563"/>
      <c r="CB124" s="563"/>
      <c r="CC124" s="563"/>
      <c r="CD124" s="563"/>
      <c r="CE124" s="563"/>
      <c r="CF124" s="563"/>
      <c r="CG124" s="564"/>
      <c r="CH124" s="229" t="s">
        <v>22</v>
      </c>
      <c r="CI124" s="310"/>
      <c r="CJ124" s="310"/>
      <c r="CK124" s="310"/>
      <c r="CL124" s="310"/>
      <c r="CM124" s="310"/>
      <c r="CN124" s="310"/>
      <c r="CO124" s="310"/>
      <c r="CP124" s="310"/>
      <c r="CQ124" s="311"/>
      <c r="CR124" s="295" t="s">
        <v>23</v>
      </c>
      <c r="CS124" s="296"/>
      <c r="CT124" s="296"/>
      <c r="CU124" s="296"/>
      <c r="CV124" s="296"/>
      <c r="CW124" s="297"/>
      <c r="CX124" s="536">
        <v>12</v>
      </c>
      <c r="CY124" s="537"/>
      <c r="CZ124" s="537"/>
      <c r="DA124" s="537"/>
      <c r="DB124" s="537"/>
      <c r="DC124" s="537"/>
      <c r="DD124" s="537"/>
      <c r="DE124" s="537"/>
      <c r="DF124" s="537"/>
      <c r="DG124" s="538"/>
      <c r="DH124" s="299">
        <v>10</v>
      </c>
      <c r="DI124" s="300"/>
      <c r="DJ124" s="300"/>
      <c r="DK124" s="300"/>
      <c r="DL124" s="300"/>
      <c r="DM124" s="300"/>
      <c r="DN124" s="300"/>
      <c r="DO124" s="300"/>
      <c r="DP124" s="300"/>
      <c r="DQ124" s="301"/>
      <c r="DR124" s="546">
        <v>0.03</v>
      </c>
      <c r="DS124" s="210"/>
      <c r="DT124" s="210"/>
      <c r="DU124" s="210"/>
      <c r="DV124" s="210"/>
      <c r="DW124" s="210"/>
      <c r="DX124" s="210"/>
      <c r="DY124" s="210"/>
      <c r="DZ124" s="210"/>
      <c r="EA124" s="211"/>
      <c r="EB124" s="408"/>
      <c r="EC124" s="409"/>
      <c r="ED124" s="409"/>
      <c r="EE124" s="409"/>
      <c r="EF124" s="409"/>
      <c r="EG124" s="409"/>
      <c r="EH124" s="409"/>
      <c r="EI124" s="409"/>
      <c r="EJ124" s="409"/>
      <c r="EK124" s="410"/>
      <c r="EL124" s="209"/>
      <c r="EM124" s="210"/>
      <c r="EN124" s="210"/>
      <c r="EO124" s="210"/>
      <c r="EP124" s="210"/>
      <c r="EQ124" s="210"/>
      <c r="ER124" s="210"/>
      <c r="ES124" s="210"/>
      <c r="ET124" s="210"/>
      <c r="EU124" s="211"/>
      <c r="EV124" s="209"/>
      <c r="EW124" s="210"/>
      <c r="EX124" s="210"/>
      <c r="EY124" s="210"/>
      <c r="EZ124" s="210"/>
      <c r="FA124" s="210"/>
      <c r="FB124" s="210"/>
      <c r="FC124" s="210"/>
      <c r="FD124" s="210"/>
      <c r="FE124" s="211"/>
    </row>
    <row r="125" spans="1:161" ht="65.25" customHeight="1">
      <c r="A125" s="417"/>
      <c r="B125" s="418"/>
      <c r="C125" s="418"/>
      <c r="D125" s="418"/>
      <c r="E125" s="418"/>
      <c r="F125" s="418"/>
      <c r="G125" s="418"/>
      <c r="H125" s="418"/>
      <c r="I125" s="418"/>
      <c r="J125" s="418"/>
      <c r="K125" s="418"/>
      <c r="L125" s="418"/>
      <c r="M125" s="418"/>
      <c r="N125" s="419"/>
      <c r="O125" s="235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8"/>
      <c r="AA125" s="270"/>
      <c r="AB125" s="271"/>
      <c r="AC125" s="271"/>
      <c r="AD125" s="271"/>
      <c r="AE125" s="271"/>
      <c r="AF125" s="271"/>
      <c r="AG125" s="271"/>
      <c r="AH125" s="271"/>
      <c r="AI125" s="271"/>
      <c r="AJ125" s="271"/>
      <c r="AK125" s="271"/>
      <c r="AL125" s="272"/>
      <c r="AM125" s="270"/>
      <c r="AN125" s="271"/>
      <c r="AO125" s="271"/>
      <c r="AP125" s="271"/>
      <c r="AQ125" s="271"/>
      <c r="AR125" s="271"/>
      <c r="AS125" s="271"/>
      <c r="AT125" s="271"/>
      <c r="AU125" s="271"/>
      <c r="AV125" s="271"/>
      <c r="AW125" s="271"/>
      <c r="AX125" s="272"/>
      <c r="AY125" s="270"/>
      <c r="AZ125" s="271"/>
      <c r="BA125" s="271"/>
      <c r="BB125" s="271"/>
      <c r="BC125" s="271"/>
      <c r="BD125" s="271"/>
      <c r="BE125" s="271"/>
      <c r="BF125" s="271"/>
      <c r="BG125" s="271"/>
      <c r="BH125" s="271"/>
      <c r="BI125" s="271"/>
      <c r="BJ125" s="272"/>
      <c r="BK125" s="270"/>
      <c r="BL125" s="271"/>
      <c r="BM125" s="271"/>
      <c r="BN125" s="271"/>
      <c r="BO125" s="271"/>
      <c r="BP125" s="271"/>
      <c r="BQ125" s="271"/>
      <c r="BR125" s="271"/>
      <c r="BS125" s="271"/>
      <c r="BT125" s="271"/>
      <c r="BU125" s="271"/>
      <c r="BV125" s="272"/>
      <c r="BW125" s="504" t="s">
        <v>45</v>
      </c>
      <c r="BX125" s="505"/>
      <c r="BY125" s="505"/>
      <c r="BZ125" s="505"/>
      <c r="CA125" s="505"/>
      <c r="CB125" s="505"/>
      <c r="CC125" s="505"/>
      <c r="CD125" s="505"/>
      <c r="CE125" s="505"/>
      <c r="CF125" s="505"/>
      <c r="CG125" s="506"/>
      <c r="CH125" s="479" t="s">
        <v>22</v>
      </c>
      <c r="CI125" s="480"/>
      <c r="CJ125" s="480"/>
      <c r="CK125" s="480"/>
      <c r="CL125" s="480"/>
      <c r="CM125" s="480"/>
      <c r="CN125" s="480"/>
      <c r="CO125" s="480"/>
      <c r="CP125" s="480"/>
      <c r="CQ125" s="481"/>
      <c r="CR125" s="466">
        <v>792</v>
      </c>
      <c r="CS125" s="467"/>
      <c r="CT125" s="467"/>
      <c r="CU125" s="467"/>
      <c r="CV125" s="467"/>
      <c r="CW125" s="468"/>
      <c r="CX125" s="551">
        <v>0</v>
      </c>
      <c r="CY125" s="552"/>
      <c r="CZ125" s="552"/>
      <c r="DA125" s="552"/>
      <c r="DB125" s="552"/>
      <c r="DC125" s="552"/>
      <c r="DD125" s="552"/>
      <c r="DE125" s="552"/>
      <c r="DF125" s="552"/>
      <c r="DG125" s="553"/>
      <c r="DH125" s="404">
        <v>0</v>
      </c>
      <c r="DI125" s="405"/>
      <c r="DJ125" s="405"/>
      <c r="DK125" s="405"/>
      <c r="DL125" s="405"/>
      <c r="DM125" s="405"/>
      <c r="DN125" s="405"/>
      <c r="DO125" s="405"/>
      <c r="DP125" s="405"/>
      <c r="DQ125" s="406"/>
      <c r="DR125" s="546">
        <v>0.03</v>
      </c>
      <c r="DS125" s="210"/>
      <c r="DT125" s="210"/>
      <c r="DU125" s="210"/>
      <c r="DV125" s="210"/>
      <c r="DW125" s="210"/>
      <c r="DX125" s="210"/>
      <c r="DY125" s="210"/>
      <c r="DZ125" s="210"/>
      <c r="EA125" s="211"/>
      <c r="EB125" s="408"/>
      <c r="EC125" s="409"/>
      <c r="ED125" s="409"/>
      <c r="EE125" s="409"/>
      <c r="EF125" s="409"/>
      <c r="EG125" s="409"/>
      <c r="EH125" s="409"/>
      <c r="EI125" s="409"/>
      <c r="EJ125" s="409"/>
      <c r="EK125" s="410"/>
      <c r="EL125" s="229"/>
      <c r="EM125" s="230"/>
      <c r="EN125" s="230"/>
      <c r="EO125" s="230"/>
      <c r="EP125" s="230"/>
      <c r="EQ125" s="230"/>
      <c r="ER125" s="230"/>
      <c r="ES125" s="230"/>
      <c r="ET125" s="230"/>
      <c r="EU125" s="231"/>
      <c r="EV125" s="245">
        <v>0</v>
      </c>
      <c r="EW125" s="246"/>
      <c r="EX125" s="246"/>
      <c r="EY125" s="246"/>
      <c r="EZ125" s="246"/>
      <c r="FA125" s="246"/>
      <c r="FB125" s="246"/>
      <c r="FC125" s="246"/>
      <c r="FD125" s="246"/>
      <c r="FE125" s="247"/>
    </row>
    <row r="126" spans="1:161" ht="77.25" customHeight="1">
      <c r="A126" s="417"/>
      <c r="B126" s="418"/>
      <c r="C126" s="418"/>
      <c r="D126" s="418"/>
      <c r="E126" s="418"/>
      <c r="F126" s="418"/>
      <c r="G126" s="418"/>
      <c r="H126" s="418"/>
      <c r="I126" s="418"/>
      <c r="J126" s="418"/>
      <c r="K126" s="418"/>
      <c r="L126" s="418"/>
      <c r="M126" s="418"/>
      <c r="N126" s="419"/>
      <c r="O126" s="235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8"/>
      <c r="AA126" s="270"/>
      <c r="AB126" s="271"/>
      <c r="AC126" s="271"/>
      <c r="AD126" s="271"/>
      <c r="AE126" s="271"/>
      <c r="AF126" s="271"/>
      <c r="AG126" s="271"/>
      <c r="AH126" s="271"/>
      <c r="AI126" s="271"/>
      <c r="AJ126" s="271"/>
      <c r="AK126" s="271"/>
      <c r="AL126" s="272"/>
      <c r="AM126" s="270"/>
      <c r="AN126" s="271"/>
      <c r="AO126" s="271"/>
      <c r="AP126" s="271"/>
      <c r="AQ126" s="271"/>
      <c r="AR126" s="271"/>
      <c r="AS126" s="271"/>
      <c r="AT126" s="271"/>
      <c r="AU126" s="271"/>
      <c r="AV126" s="271"/>
      <c r="AW126" s="271"/>
      <c r="AX126" s="272"/>
      <c r="AY126" s="270"/>
      <c r="AZ126" s="271"/>
      <c r="BA126" s="271"/>
      <c r="BB126" s="271"/>
      <c r="BC126" s="271"/>
      <c r="BD126" s="271"/>
      <c r="BE126" s="271"/>
      <c r="BF126" s="271"/>
      <c r="BG126" s="271"/>
      <c r="BH126" s="271"/>
      <c r="BI126" s="271"/>
      <c r="BJ126" s="272"/>
      <c r="BK126" s="270"/>
      <c r="BL126" s="271"/>
      <c r="BM126" s="271"/>
      <c r="BN126" s="271"/>
      <c r="BO126" s="271"/>
      <c r="BP126" s="271"/>
      <c r="BQ126" s="271"/>
      <c r="BR126" s="271"/>
      <c r="BS126" s="271"/>
      <c r="BT126" s="271"/>
      <c r="BU126" s="271"/>
      <c r="BV126" s="272"/>
      <c r="BW126" s="554" t="s">
        <v>46</v>
      </c>
      <c r="BX126" s="555"/>
      <c r="BY126" s="555"/>
      <c r="BZ126" s="555"/>
      <c r="CA126" s="555"/>
      <c r="CB126" s="555"/>
      <c r="CC126" s="555"/>
      <c r="CD126" s="555"/>
      <c r="CE126" s="555"/>
      <c r="CF126" s="555"/>
      <c r="CG126" s="556"/>
      <c r="CH126" s="194" t="s">
        <v>22</v>
      </c>
      <c r="CI126" s="195"/>
      <c r="CJ126" s="195"/>
      <c r="CK126" s="195"/>
      <c r="CL126" s="195"/>
      <c r="CM126" s="195"/>
      <c r="CN126" s="195"/>
      <c r="CO126" s="195"/>
      <c r="CP126" s="195"/>
      <c r="CQ126" s="196"/>
      <c r="CR126" s="278">
        <v>792</v>
      </c>
      <c r="CS126" s="279"/>
      <c r="CT126" s="279"/>
      <c r="CU126" s="279"/>
      <c r="CV126" s="279"/>
      <c r="CW126" s="280"/>
      <c r="CX126" s="551">
        <v>0</v>
      </c>
      <c r="CY126" s="552"/>
      <c r="CZ126" s="552"/>
      <c r="DA126" s="552"/>
      <c r="DB126" s="552"/>
      <c r="DC126" s="552"/>
      <c r="DD126" s="552"/>
      <c r="DE126" s="552"/>
      <c r="DF126" s="552"/>
      <c r="DG126" s="553"/>
      <c r="DH126" s="404">
        <v>0</v>
      </c>
      <c r="DI126" s="405"/>
      <c r="DJ126" s="405"/>
      <c r="DK126" s="405"/>
      <c r="DL126" s="405"/>
      <c r="DM126" s="405"/>
      <c r="DN126" s="405"/>
      <c r="DO126" s="405"/>
      <c r="DP126" s="405"/>
      <c r="DQ126" s="406"/>
      <c r="DR126" s="546">
        <v>0.03</v>
      </c>
      <c r="DS126" s="210"/>
      <c r="DT126" s="210"/>
      <c r="DU126" s="210"/>
      <c r="DV126" s="210"/>
      <c r="DW126" s="210"/>
      <c r="DX126" s="210"/>
      <c r="DY126" s="210"/>
      <c r="DZ126" s="210"/>
      <c r="EA126" s="211"/>
      <c r="EB126" s="408"/>
      <c r="EC126" s="409"/>
      <c r="ED126" s="409"/>
      <c r="EE126" s="409"/>
      <c r="EF126" s="409"/>
      <c r="EG126" s="409"/>
      <c r="EH126" s="409"/>
      <c r="EI126" s="409"/>
      <c r="EJ126" s="409"/>
      <c r="EK126" s="410"/>
      <c r="EL126" s="209"/>
      <c r="EM126" s="210"/>
      <c r="EN126" s="210"/>
      <c r="EO126" s="210"/>
      <c r="EP126" s="210"/>
      <c r="EQ126" s="210"/>
      <c r="ER126" s="210"/>
      <c r="ES126" s="210"/>
      <c r="ET126" s="210"/>
      <c r="EU126" s="211"/>
      <c r="EV126" s="209">
        <v>0</v>
      </c>
      <c r="EW126" s="210"/>
      <c r="EX126" s="210"/>
      <c r="EY126" s="210"/>
      <c r="EZ126" s="210"/>
      <c r="FA126" s="210"/>
      <c r="FB126" s="210"/>
      <c r="FC126" s="210"/>
      <c r="FD126" s="210"/>
      <c r="FE126" s="211"/>
    </row>
    <row r="127" spans="1:161" ht="51" customHeight="1">
      <c r="A127" s="417"/>
      <c r="B127" s="418"/>
      <c r="C127" s="418"/>
      <c r="D127" s="418"/>
      <c r="E127" s="418"/>
      <c r="F127" s="418"/>
      <c r="G127" s="418"/>
      <c r="H127" s="418"/>
      <c r="I127" s="418"/>
      <c r="J127" s="418"/>
      <c r="K127" s="418"/>
      <c r="L127" s="418"/>
      <c r="M127" s="418"/>
      <c r="N127" s="419"/>
      <c r="O127" s="235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8"/>
      <c r="AA127" s="270"/>
      <c r="AB127" s="271"/>
      <c r="AC127" s="271"/>
      <c r="AD127" s="271"/>
      <c r="AE127" s="271"/>
      <c r="AF127" s="271"/>
      <c r="AG127" s="271"/>
      <c r="AH127" s="271"/>
      <c r="AI127" s="271"/>
      <c r="AJ127" s="271"/>
      <c r="AK127" s="271"/>
      <c r="AL127" s="272"/>
      <c r="AM127" s="236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8"/>
      <c r="AY127" s="236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8"/>
      <c r="BK127" s="236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8"/>
      <c r="BW127" s="501" t="s">
        <v>47</v>
      </c>
      <c r="BX127" s="502"/>
      <c r="BY127" s="502"/>
      <c r="BZ127" s="502"/>
      <c r="CA127" s="502"/>
      <c r="CB127" s="502"/>
      <c r="CC127" s="502"/>
      <c r="CD127" s="502"/>
      <c r="CE127" s="502"/>
      <c r="CF127" s="502"/>
      <c r="CG127" s="503"/>
      <c r="CH127" s="194" t="s">
        <v>22</v>
      </c>
      <c r="CI127" s="195"/>
      <c r="CJ127" s="195"/>
      <c r="CK127" s="195"/>
      <c r="CL127" s="195"/>
      <c r="CM127" s="195"/>
      <c r="CN127" s="195"/>
      <c r="CO127" s="195"/>
      <c r="CP127" s="195"/>
      <c r="CQ127" s="196"/>
      <c r="CR127" s="278">
        <v>792</v>
      </c>
      <c r="CS127" s="279"/>
      <c r="CT127" s="279"/>
      <c r="CU127" s="279"/>
      <c r="CV127" s="279"/>
      <c r="CW127" s="280"/>
      <c r="CX127" s="551">
        <v>0</v>
      </c>
      <c r="CY127" s="552"/>
      <c r="CZ127" s="552"/>
      <c r="DA127" s="552"/>
      <c r="DB127" s="552"/>
      <c r="DC127" s="552"/>
      <c r="DD127" s="552"/>
      <c r="DE127" s="552"/>
      <c r="DF127" s="552"/>
      <c r="DG127" s="553"/>
      <c r="DH127" s="404">
        <v>0</v>
      </c>
      <c r="DI127" s="405"/>
      <c r="DJ127" s="405"/>
      <c r="DK127" s="405"/>
      <c r="DL127" s="405"/>
      <c r="DM127" s="405"/>
      <c r="DN127" s="405"/>
      <c r="DO127" s="405"/>
      <c r="DP127" s="405"/>
      <c r="DQ127" s="406"/>
      <c r="DR127" s="546">
        <v>0.03</v>
      </c>
      <c r="DS127" s="210"/>
      <c r="DT127" s="210"/>
      <c r="DU127" s="210"/>
      <c r="DV127" s="210"/>
      <c r="DW127" s="210"/>
      <c r="DX127" s="210"/>
      <c r="DY127" s="210"/>
      <c r="DZ127" s="210"/>
      <c r="EA127" s="211"/>
      <c r="EB127" s="408"/>
      <c r="EC127" s="409"/>
      <c r="ED127" s="409"/>
      <c r="EE127" s="409"/>
      <c r="EF127" s="409"/>
      <c r="EG127" s="409"/>
      <c r="EH127" s="409"/>
      <c r="EI127" s="409"/>
      <c r="EJ127" s="409"/>
      <c r="EK127" s="410"/>
      <c r="EL127" s="209"/>
      <c r="EM127" s="210"/>
      <c r="EN127" s="210"/>
      <c r="EO127" s="210"/>
      <c r="EP127" s="210"/>
      <c r="EQ127" s="210"/>
      <c r="ER127" s="210"/>
      <c r="ES127" s="210"/>
      <c r="ET127" s="210"/>
      <c r="EU127" s="211"/>
      <c r="EV127" s="209">
        <v>0</v>
      </c>
      <c r="EW127" s="210"/>
      <c r="EX127" s="210"/>
      <c r="EY127" s="210"/>
      <c r="EZ127" s="210"/>
      <c r="FA127" s="210"/>
      <c r="FB127" s="210"/>
      <c r="FC127" s="210"/>
      <c r="FD127" s="210"/>
      <c r="FE127" s="211"/>
    </row>
    <row r="128" spans="1:161" ht="79.5" customHeight="1">
      <c r="A128" s="417"/>
      <c r="B128" s="418"/>
      <c r="C128" s="418"/>
      <c r="D128" s="418"/>
      <c r="E128" s="418"/>
      <c r="F128" s="418"/>
      <c r="G128" s="418"/>
      <c r="H128" s="418"/>
      <c r="I128" s="418"/>
      <c r="J128" s="418"/>
      <c r="K128" s="418"/>
      <c r="L128" s="418"/>
      <c r="M128" s="418"/>
      <c r="N128" s="419"/>
      <c r="O128" s="235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8"/>
      <c r="AA128" s="270"/>
      <c r="AB128" s="271"/>
      <c r="AC128" s="271"/>
      <c r="AD128" s="271"/>
      <c r="AE128" s="271"/>
      <c r="AF128" s="271"/>
      <c r="AG128" s="271"/>
      <c r="AH128" s="271"/>
      <c r="AI128" s="271"/>
      <c r="AJ128" s="271"/>
      <c r="AK128" s="271"/>
      <c r="AL128" s="272"/>
      <c r="AM128" s="270"/>
      <c r="AN128" s="271"/>
      <c r="AO128" s="271"/>
      <c r="AP128" s="271"/>
      <c r="AQ128" s="271"/>
      <c r="AR128" s="271"/>
      <c r="AS128" s="271"/>
      <c r="AT128" s="271"/>
      <c r="AU128" s="271"/>
      <c r="AV128" s="271"/>
      <c r="AW128" s="271"/>
      <c r="AX128" s="272"/>
      <c r="AY128" s="270"/>
      <c r="AZ128" s="271"/>
      <c r="BA128" s="271"/>
      <c r="BB128" s="271"/>
      <c r="BC128" s="271"/>
      <c r="BD128" s="271"/>
      <c r="BE128" s="271"/>
      <c r="BF128" s="271"/>
      <c r="BG128" s="271"/>
      <c r="BH128" s="271"/>
      <c r="BI128" s="271"/>
      <c r="BJ128" s="272"/>
      <c r="BK128" s="270"/>
      <c r="BL128" s="271"/>
      <c r="BM128" s="271"/>
      <c r="BN128" s="271"/>
      <c r="BO128" s="271"/>
      <c r="BP128" s="271"/>
      <c r="BQ128" s="271"/>
      <c r="BR128" s="271"/>
      <c r="BS128" s="271"/>
      <c r="BT128" s="271"/>
      <c r="BU128" s="271"/>
      <c r="BV128" s="272"/>
      <c r="BW128" s="501" t="s">
        <v>48</v>
      </c>
      <c r="BX128" s="502"/>
      <c r="BY128" s="502"/>
      <c r="BZ128" s="502"/>
      <c r="CA128" s="502"/>
      <c r="CB128" s="502"/>
      <c r="CC128" s="502"/>
      <c r="CD128" s="502"/>
      <c r="CE128" s="502"/>
      <c r="CF128" s="502"/>
      <c r="CG128" s="503"/>
      <c r="CH128" s="194" t="s">
        <v>22</v>
      </c>
      <c r="CI128" s="195"/>
      <c r="CJ128" s="195"/>
      <c r="CK128" s="195"/>
      <c r="CL128" s="195"/>
      <c r="CM128" s="195"/>
      <c r="CN128" s="195"/>
      <c r="CO128" s="195"/>
      <c r="CP128" s="195"/>
      <c r="CQ128" s="196"/>
      <c r="CR128" s="278">
        <v>792</v>
      </c>
      <c r="CS128" s="279"/>
      <c r="CT128" s="279"/>
      <c r="CU128" s="279"/>
      <c r="CV128" s="279"/>
      <c r="CW128" s="280"/>
      <c r="CX128" s="543">
        <v>4</v>
      </c>
      <c r="CY128" s="544"/>
      <c r="CZ128" s="544"/>
      <c r="DA128" s="544"/>
      <c r="DB128" s="544"/>
      <c r="DC128" s="544"/>
      <c r="DD128" s="544"/>
      <c r="DE128" s="544"/>
      <c r="DF128" s="544"/>
      <c r="DG128" s="545"/>
      <c r="DH128" s="404">
        <v>3</v>
      </c>
      <c r="DI128" s="405"/>
      <c r="DJ128" s="405"/>
      <c r="DK128" s="405"/>
      <c r="DL128" s="405"/>
      <c r="DM128" s="405"/>
      <c r="DN128" s="405"/>
      <c r="DO128" s="405"/>
      <c r="DP128" s="405"/>
      <c r="DQ128" s="406"/>
      <c r="DR128" s="546">
        <v>0.03</v>
      </c>
      <c r="DS128" s="210"/>
      <c r="DT128" s="210"/>
      <c r="DU128" s="210"/>
      <c r="DV128" s="210"/>
      <c r="DW128" s="210"/>
      <c r="DX128" s="210"/>
      <c r="DY128" s="210"/>
      <c r="DZ128" s="210"/>
      <c r="EA128" s="211"/>
      <c r="EB128" s="408"/>
      <c r="EC128" s="409"/>
      <c r="ED128" s="409"/>
      <c r="EE128" s="409"/>
      <c r="EF128" s="409"/>
      <c r="EG128" s="409"/>
      <c r="EH128" s="409"/>
      <c r="EI128" s="409"/>
      <c r="EJ128" s="409"/>
      <c r="EK128" s="410"/>
      <c r="EL128" s="209" t="s">
        <v>114</v>
      </c>
      <c r="EM128" s="210"/>
      <c r="EN128" s="210"/>
      <c r="EO128" s="210"/>
      <c r="EP128" s="210"/>
      <c r="EQ128" s="210"/>
      <c r="ER128" s="210"/>
      <c r="ES128" s="210"/>
      <c r="ET128" s="210"/>
      <c r="EU128" s="211"/>
      <c r="EV128" s="209" t="s">
        <v>114</v>
      </c>
      <c r="EW128" s="210"/>
      <c r="EX128" s="210"/>
      <c r="EY128" s="210"/>
      <c r="EZ128" s="210"/>
      <c r="FA128" s="210"/>
      <c r="FB128" s="210"/>
      <c r="FC128" s="210"/>
      <c r="FD128" s="210"/>
      <c r="FE128" s="211"/>
    </row>
    <row r="129" spans="1:161" ht="142.5" customHeight="1">
      <c r="A129" s="417"/>
      <c r="B129" s="418"/>
      <c r="C129" s="418"/>
      <c r="D129" s="418"/>
      <c r="E129" s="418"/>
      <c r="F129" s="418"/>
      <c r="G129" s="418"/>
      <c r="H129" s="418"/>
      <c r="I129" s="418"/>
      <c r="J129" s="418"/>
      <c r="K129" s="418"/>
      <c r="L129" s="418"/>
      <c r="M129" s="418"/>
      <c r="N129" s="419"/>
      <c r="O129" s="235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8"/>
      <c r="AA129" s="270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2"/>
      <c r="AM129" s="270"/>
      <c r="AN129" s="271"/>
      <c r="AO129" s="271"/>
      <c r="AP129" s="271"/>
      <c r="AQ129" s="271"/>
      <c r="AR129" s="271"/>
      <c r="AS129" s="271"/>
      <c r="AT129" s="271"/>
      <c r="AU129" s="271"/>
      <c r="AV129" s="271"/>
      <c r="AW129" s="271"/>
      <c r="AX129" s="272"/>
      <c r="AY129" s="270"/>
      <c r="AZ129" s="271"/>
      <c r="BA129" s="271"/>
      <c r="BB129" s="271"/>
      <c r="BC129" s="271"/>
      <c r="BD129" s="271"/>
      <c r="BE129" s="271"/>
      <c r="BF129" s="271"/>
      <c r="BG129" s="271"/>
      <c r="BH129" s="271"/>
      <c r="BI129" s="271"/>
      <c r="BJ129" s="272"/>
      <c r="BK129" s="270"/>
      <c r="BL129" s="271"/>
      <c r="BM129" s="271"/>
      <c r="BN129" s="271"/>
      <c r="BO129" s="271"/>
      <c r="BP129" s="271"/>
      <c r="BQ129" s="271"/>
      <c r="BR129" s="271"/>
      <c r="BS129" s="271"/>
      <c r="BT129" s="271"/>
      <c r="BU129" s="271"/>
      <c r="BV129" s="272"/>
      <c r="BW129" s="501" t="s">
        <v>49</v>
      </c>
      <c r="BX129" s="502"/>
      <c r="BY129" s="502"/>
      <c r="BZ129" s="502"/>
      <c r="CA129" s="502"/>
      <c r="CB129" s="502"/>
      <c r="CC129" s="502"/>
      <c r="CD129" s="502"/>
      <c r="CE129" s="502"/>
      <c r="CF129" s="502"/>
      <c r="CG129" s="503"/>
      <c r="CH129" s="194" t="s">
        <v>22</v>
      </c>
      <c r="CI129" s="195"/>
      <c r="CJ129" s="195"/>
      <c r="CK129" s="195"/>
      <c r="CL129" s="195"/>
      <c r="CM129" s="195"/>
      <c r="CN129" s="195"/>
      <c r="CO129" s="195"/>
      <c r="CP129" s="195"/>
      <c r="CQ129" s="196"/>
      <c r="CR129" s="278">
        <v>792</v>
      </c>
      <c r="CS129" s="279"/>
      <c r="CT129" s="279"/>
      <c r="CU129" s="279"/>
      <c r="CV129" s="279"/>
      <c r="CW129" s="280"/>
      <c r="CX129" s="390">
        <v>8</v>
      </c>
      <c r="CY129" s="391"/>
      <c r="CZ129" s="391"/>
      <c r="DA129" s="391"/>
      <c r="DB129" s="391"/>
      <c r="DC129" s="391"/>
      <c r="DD129" s="391"/>
      <c r="DE129" s="391"/>
      <c r="DF129" s="391"/>
      <c r="DG129" s="392"/>
      <c r="DH129" s="393">
        <v>7</v>
      </c>
      <c r="DI129" s="394"/>
      <c r="DJ129" s="394"/>
      <c r="DK129" s="394"/>
      <c r="DL129" s="394"/>
      <c r="DM129" s="394"/>
      <c r="DN129" s="394"/>
      <c r="DO129" s="394"/>
      <c r="DP129" s="394"/>
      <c r="DQ129" s="395"/>
      <c r="DR129" s="550">
        <v>0.03</v>
      </c>
      <c r="DS129" s="412"/>
      <c r="DT129" s="412"/>
      <c r="DU129" s="412"/>
      <c r="DV129" s="412"/>
      <c r="DW129" s="412"/>
      <c r="DX129" s="412"/>
      <c r="DY129" s="412"/>
      <c r="DZ129" s="412"/>
      <c r="EA129" s="413"/>
      <c r="EB129" s="397">
        <v>10.75</v>
      </c>
      <c r="EC129" s="398"/>
      <c r="ED129" s="398"/>
      <c r="EE129" s="398"/>
      <c r="EF129" s="398"/>
      <c r="EG129" s="398"/>
      <c r="EH129" s="398"/>
      <c r="EI129" s="398"/>
      <c r="EJ129" s="398"/>
      <c r="EK129" s="399"/>
      <c r="EL129" s="219" t="s">
        <v>232</v>
      </c>
      <c r="EM129" s="220"/>
      <c r="EN129" s="220"/>
      <c r="EO129" s="220"/>
      <c r="EP129" s="220"/>
      <c r="EQ129" s="220"/>
      <c r="ER129" s="220"/>
      <c r="ES129" s="220"/>
      <c r="ET129" s="220"/>
      <c r="EU129" s="221"/>
      <c r="EV129" s="209" t="s">
        <v>114</v>
      </c>
      <c r="EW129" s="210"/>
      <c r="EX129" s="210"/>
      <c r="EY129" s="210"/>
      <c r="EZ129" s="210"/>
      <c r="FA129" s="210"/>
      <c r="FB129" s="210"/>
      <c r="FC129" s="210"/>
      <c r="FD129" s="210"/>
      <c r="FE129" s="211"/>
    </row>
    <row r="132" spans="1:161" ht="26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 t="s">
        <v>19</v>
      </c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"/>
      <c r="BU132" s="7"/>
      <c r="BV132" s="201" t="s">
        <v>68</v>
      </c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</row>
    <row r="133" spans="1:161" ht="15.75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  <c r="EQ133" s="134"/>
      <c r="ER133" s="134"/>
      <c r="ES133" s="134"/>
      <c r="ET133" s="134"/>
      <c r="EU133" s="134"/>
      <c r="EV133" s="134"/>
      <c r="EW133" s="134"/>
      <c r="EX133" s="134"/>
      <c r="EY133" s="134"/>
      <c r="EZ133" s="134"/>
      <c r="FA133" s="134"/>
      <c r="FB133" s="134"/>
      <c r="FC133" s="134"/>
      <c r="FD133" s="134"/>
      <c r="FE133" s="134"/>
    </row>
    <row r="134" spans="1:16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</row>
    <row r="135" spans="1:16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34"/>
      <c r="BD135" s="34"/>
      <c r="BE135" s="34"/>
      <c r="BF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</row>
    <row r="136" spans="1:161" ht="15.75" thickBo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</row>
    <row r="137" spans="1:161" ht="15.75">
      <c r="A137" s="349" t="s">
        <v>111</v>
      </c>
      <c r="B137" s="349"/>
      <c r="C137" s="349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  <c r="AU137" s="349"/>
      <c r="AV137" s="349"/>
      <c r="AW137" s="349"/>
      <c r="AX137" s="349"/>
      <c r="AY137" s="349"/>
      <c r="AZ137" s="349"/>
      <c r="BA137" s="349"/>
      <c r="BB137" s="349"/>
      <c r="BC137" s="349"/>
      <c r="BD137" s="349"/>
      <c r="BE137" s="349"/>
      <c r="BF137" s="349"/>
      <c r="BG137" s="349"/>
      <c r="BH137" s="349"/>
      <c r="BI137" s="349"/>
      <c r="BJ137" s="349"/>
      <c r="BK137" s="349"/>
      <c r="BL137" s="349"/>
      <c r="BM137" s="349"/>
      <c r="BN137" s="349"/>
      <c r="BO137" s="349"/>
      <c r="BP137" s="349"/>
      <c r="BQ137" s="349"/>
      <c r="BR137" s="349"/>
      <c r="BS137" s="349"/>
      <c r="BT137" s="349"/>
      <c r="BU137" s="349"/>
      <c r="BV137" s="349"/>
      <c r="BW137" s="349"/>
      <c r="BX137" s="349"/>
      <c r="BY137" s="349"/>
      <c r="BZ137" s="349"/>
      <c r="CA137" s="349"/>
      <c r="CB137" s="349"/>
      <c r="CC137" s="349"/>
      <c r="CD137" s="349"/>
      <c r="CE137" s="349"/>
      <c r="CF137" s="349"/>
      <c r="CG137" s="349"/>
      <c r="CH137" s="349"/>
      <c r="CI137" s="349"/>
      <c r="CJ137" s="349"/>
      <c r="CK137" s="349"/>
      <c r="CL137" s="349"/>
      <c r="CM137" s="349"/>
      <c r="CN137" s="349"/>
      <c r="CO137" s="349"/>
      <c r="CP137" s="349"/>
      <c r="CQ137" s="349"/>
      <c r="CR137" s="349"/>
      <c r="CS137" s="349"/>
      <c r="CT137" s="349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  <c r="EQ137" s="8" t="s">
        <v>3</v>
      </c>
      <c r="ER137" s="134"/>
      <c r="ES137" s="350" t="s">
        <v>71</v>
      </c>
      <c r="ET137" s="351"/>
      <c r="EU137" s="351"/>
      <c r="EV137" s="351"/>
      <c r="EW137" s="351"/>
      <c r="EX137" s="351"/>
      <c r="EY137" s="351"/>
      <c r="EZ137" s="351"/>
      <c r="FA137" s="351"/>
      <c r="FB137" s="351"/>
      <c r="FC137" s="351"/>
      <c r="FD137" s="351"/>
      <c r="FE137" s="352"/>
    </row>
    <row r="138" spans="1:161" ht="15.75">
      <c r="A138" s="349"/>
      <c r="B138" s="349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  <c r="AW138" s="349"/>
      <c r="AX138" s="349"/>
      <c r="AY138" s="349"/>
      <c r="AZ138" s="349"/>
      <c r="BA138" s="349"/>
      <c r="BB138" s="349"/>
      <c r="BC138" s="349"/>
      <c r="BD138" s="349"/>
      <c r="BE138" s="349"/>
      <c r="BF138" s="349"/>
      <c r="BG138" s="349"/>
      <c r="BH138" s="349"/>
      <c r="BI138" s="349"/>
      <c r="BJ138" s="349"/>
      <c r="BK138" s="349"/>
      <c r="BL138" s="349"/>
      <c r="BM138" s="349"/>
      <c r="BN138" s="349"/>
      <c r="BO138" s="349"/>
      <c r="BP138" s="349"/>
      <c r="BQ138" s="349"/>
      <c r="BR138" s="349"/>
      <c r="BS138" s="349"/>
      <c r="BT138" s="349"/>
      <c r="BU138" s="349"/>
      <c r="BV138" s="349"/>
      <c r="BW138" s="349"/>
      <c r="BX138" s="349"/>
      <c r="BY138" s="349"/>
      <c r="BZ138" s="349"/>
      <c r="CA138" s="349"/>
      <c r="CB138" s="349"/>
      <c r="CC138" s="349"/>
      <c r="CD138" s="349"/>
      <c r="CE138" s="349"/>
      <c r="CF138" s="349"/>
      <c r="CG138" s="349"/>
      <c r="CH138" s="349"/>
      <c r="CI138" s="349"/>
      <c r="CJ138" s="349"/>
      <c r="CK138" s="349"/>
      <c r="CL138" s="349"/>
      <c r="CM138" s="349"/>
      <c r="CN138" s="349"/>
      <c r="CO138" s="349"/>
      <c r="CP138" s="349"/>
      <c r="CQ138" s="349"/>
      <c r="CR138" s="349"/>
      <c r="CS138" s="349"/>
      <c r="CT138" s="349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  <c r="EQ138" s="8" t="s">
        <v>4</v>
      </c>
      <c r="ER138" s="134"/>
      <c r="ES138" s="353"/>
      <c r="ET138" s="354"/>
      <c r="EU138" s="354"/>
      <c r="EV138" s="354"/>
      <c r="EW138" s="354"/>
      <c r="EX138" s="354"/>
      <c r="EY138" s="354"/>
      <c r="EZ138" s="354"/>
      <c r="FA138" s="354"/>
      <c r="FB138" s="354"/>
      <c r="FC138" s="354"/>
      <c r="FD138" s="354"/>
      <c r="FE138" s="355"/>
    </row>
    <row r="139" spans="1:161" ht="63" customHeight="1" thickBot="1">
      <c r="A139" s="25" t="s">
        <v>102</v>
      </c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359" t="s">
        <v>309</v>
      </c>
      <c r="BA139" s="359"/>
      <c r="BB139" s="359"/>
      <c r="BC139" s="359"/>
      <c r="BD139" s="359"/>
      <c r="BE139" s="359"/>
      <c r="BF139" s="359"/>
      <c r="BG139" s="359"/>
      <c r="BH139" s="359"/>
      <c r="BI139" s="359"/>
      <c r="BJ139" s="359"/>
      <c r="BK139" s="359"/>
      <c r="BL139" s="359"/>
      <c r="BM139" s="359"/>
      <c r="BN139" s="359"/>
      <c r="BO139" s="359"/>
      <c r="BP139" s="359"/>
      <c r="BQ139" s="359"/>
      <c r="BR139" s="359"/>
      <c r="BS139" s="359"/>
      <c r="BT139" s="359"/>
      <c r="BU139" s="359"/>
      <c r="BV139" s="359"/>
      <c r="BW139" s="359"/>
      <c r="BX139" s="359"/>
      <c r="BY139" s="359"/>
      <c r="BZ139" s="359"/>
      <c r="CA139" s="359"/>
      <c r="CB139" s="359"/>
      <c r="CC139" s="359"/>
      <c r="CD139" s="359"/>
      <c r="CE139" s="359"/>
      <c r="CF139" s="359"/>
      <c r="CG139" s="359"/>
      <c r="CH139" s="359"/>
      <c r="CI139" s="359"/>
      <c r="CJ139" s="359"/>
      <c r="CK139" s="359"/>
      <c r="CL139" s="359"/>
      <c r="CM139" s="359"/>
      <c r="CN139" s="359"/>
      <c r="CO139" s="359"/>
      <c r="CP139" s="359"/>
      <c r="CQ139" s="359"/>
      <c r="CR139" s="359"/>
      <c r="CS139" s="359"/>
      <c r="CT139" s="359"/>
      <c r="CU139" s="359"/>
      <c r="CV139" s="359"/>
      <c r="CW139" s="359"/>
      <c r="CX139" s="359"/>
      <c r="CY139" s="359"/>
      <c r="CZ139" s="359"/>
      <c r="DA139" s="359"/>
      <c r="DB139" s="359"/>
      <c r="DC139" s="359"/>
      <c r="DD139" s="359"/>
      <c r="DE139" s="359"/>
      <c r="DF139" s="359"/>
      <c r="DG139" s="359"/>
      <c r="DH139" s="359"/>
      <c r="DI139" s="359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  <c r="EQ139" s="8" t="s">
        <v>5</v>
      </c>
      <c r="ER139" s="134"/>
      <c r="ES139" s="356"/>
      <c r="ET139" s="357"/>
      <c r="EU139" s="357"/>
      <c r="EV139" s="357"/>
      <c r="EW139" s="357"/>
      <c r="EX139" s="357"/>
      <c r="EY139" s="357"/>
      <c r="EZ139" s="357"/>
      <c r="FA139" s="357"/>
      <c r="FB139" s="357"/>
      <c r="FC139" s="357"/>
      <c r="FD139" s="357"/>
      <c r="FE139" s="358"/>
    </row>
    <row r="140" spans="1:161" ht="15.75">
      <c r="A140" s="176" t="s">
        <v>19</v>
      </c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41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  <c r="EQ140" s="134"/>
      <c r="ER140" s="134"/>
      <c r="ES140" s="134"/>
      <c r="ET140" s="134"/>
      <c r="EU140" s="134"/>
      <c r="EV140" s="134"/>
      <c r="EW140" s="134"/>
      <c r="EX140" s="134"/>
      <c r="EY140" s="134"/>
      <c r="EZ140" s="134"/>
      <c r="FA140" s="134"/>
      <c r="FB140" s="134"/>
      <c r="FC140" s="134"/>
      <c r="FD140" s="134"/>
      <c r="FE140" s="134"/>
    </row>
    <row r="141" spans="1:161" ht="15.75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</row>
    <row r="142" spans="1:16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6"/>
      <c r="AR142" s="16"/>
      <c r="AS142" s="16"/>
      <c r="AT142" s="16"/>
      <c r="AU142" s="16"/>
      <c r="AV142" s="16"/>
      <c r="AW142" s="16"/>
      <c r="AX142" s="16"/>
      <c r="AY142" s="18"/>
      <c r="AZ142" s="18"/>
      <c r="BA142" s="18"/>
      <c r="BB142" s="16"/>
      <c r="BC142" s="16"/>
      <c r="BD142" s="16"/>
      <c r="BE142" s="16"/>
      <c r="BF142" s="16"/>
      <c r="BG142" s="16"/>
      <c r="BH142" s="16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</row>
    <row r="143" spans="1:161" ht="15.75">
      <c r="A143" s="176" t="s">
        <v>79</v>
      </c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  <c r="EQ143" s="134"/>
      <c r="ER143" s="134"/>
      <c r="ES143" s="134"/>
      <c r="ET143" s="134"/>
      <c r="EU143" s="134"/>
      <c r="EV143" s="134"/>
      <c r="EW143" s="134"/>
      <c r="EX143" s="134"/>
      <c r="EY143" s="134"/>
      <c r="EZ143" s="134"/>
      <c r="FA143" s="134"/>
      <c r="FB143" s="134"/>
      <c r="FC143" s="134"/>
      <c r="FD143" s="134"/>
      <c r="FE143" s="134"/>
    </row>
    <row r="144" spans="1:161" ht="15.75">
      <c r="A144" s="176" t="s">
        <v>80</v>
      </c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  <c r="EQ144" s="134"/>
      <c r="ER144" s="134"/>
      <c r="ES144" s="134"/>
      <c r="ET144" s="134"/>
      <c r="EU144" s="134"/>
      <c r="EV144" s="134"/>
      <c r="EW144" s="134"/>
      <c r="EX144" s="134"/>
      <c r="EY144" s="134"/>
      <c r="EZ144" s="134"/>
      <c r="FA144" s="134"/>
      <c r="FB144" s="134"/>
      <c r="FC144" s="134"/>
      <c r="FD144" s="134"/>
      <c r="FE144" s="134"/>
    </row>
    <row r="145" spans="1:161" ht="15.75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43"/>
      <c r="AZ145" s="143"/>
      <c r="BA145" s="143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  <c r="EQ145" s="134"/>
      <c r="ER145" s="134"/>
      <c r="ES145" s="134"/>
      <c r="ET145" s="134"/>
      <c r="EU145" s="134"/>
      <c r="EV145" s="134"/>
      <c r="EW145" s="134"/>
      <c r="EX145" s="134"/>
      <c r="EY145" s="134"/>
      <c r="EZ145" s="134"/>
      <c r="FA145" s="134"/>
      <c r="FB145" s="134"/>
      <c r="FC145" s="134"/>
      <c r="FD145" s="134"/>
      <c r="FE145" s="134"/>
    </row>
    <row r="146" spans="1:161">
      <c r="A146" s="326" t="s">
        <v>6</v>
      </c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7"/>
      <c r="O146" s="326" t="s">
        <v>7</v>
      </c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5"/>
      <c r="AZ146" s="285"/>
      <c r="BA146" s="285"/>
      <c r="BB146" s="286"/>
      <c r="BC146" s="286"/>
      <c r="BD146" s="286"/>
      <c r="BE146" s="286"/>
      <c r="BF146" s="286"/>
      <c r="BG146" s="287"/>
      <c r="BH146" s="326" t="s">
        <v>8</v>
      </c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7"/>
      <c r="CL146" s="177" t="s">
        <v>9</v>
      </c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348"/>
    </row>
    <row r="147" spans="1:161">
      <c r="A147" s="284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8"/>
      <c r="O147" s="284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8"/>
      <c r="BH147" s="284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8"/>
      <c r="CL147" s="326" t="s">
        <v>10</v>
      </c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7"/>
      <c r="DA147" s="347" t="s">
        <v>93</v>
      </c>
      <c r="DB147" s="347"/>
      <c r="DC147" s="347"/>
      <c r="DD147" s="347"/>
      <c r="DE147" s="347"/>
      <c r="DF147" s="347"/>
      <c r="DG147" s="347"/>
      <c r="DH147" s="347"/>
      <c r="DI147" s="347"/>
      <c r="DJ147" s="347"/>
      <c r="DK147" s="347"/>
      <c r="DL147" s="347"/>
      <c r="DM147" s="347"/>
      <c r="DN147" s="347"/>
      <c r="DO147" s="347" t="s">
        <v>94</v>
      </c>
      <c r="DP147" s="347"/>
      <c r="DQ147" s="347"/>
      <c r="DR147" s="347"/>
      <c r="DS147" s="347"/>
      <c r="DT147" s="347"/>
      <c r="DU147" s="347"/>
      <c r="DV147" s="347"/>
      <c r="DW147" s="447" t="s">
        <v>82</v>
      </c>
      <c r="DX147" s="448"/>
      <c r="DY147" s="448"/>
      <c r="DZ147" s="448"/>
      <c r="EA147" s="448"/>
      <c r="EB147" s="448"/>
      <c r="EC147" s="449"/>
      <c r="ED147" s="447" t="s">
        <v>96</v>
      </c>
      <c r="EE147" s="448"/>
      <c r="EF147" s="448"/>
      <c r="EG147" s="448"/>
      <c r="EH147" s="448"/>
      <c r="EI147" s="448"/>
      <c r="EJ147" s="448"/>
      <c r="EK147" s="448"/>
      <c r="EL147" s="449"/>
      <c r="EM147" s="447" t="s">
        <v>95</v>
      </c>
      <c r="EN147" s="448"/>
      <c r="EO147" s="448"/>
      <c r="EP147" s="448"/>
      <c r="EQ147" s="448"/>
      <c r="ER147" s="448"/>
      <c r="ES147" s="448"/>
      <c r="ET147" s="449"/>
      <c r="EU147" s="447" t="s">
        <v>85</v>
      </c>
      <c r="EV147" s="448"/>
      <c r="EW147" s="448"/>
      <c r="EX147" s="448"/>
      <c r="EY147" s="448"/>
      <c r="EZ147" s="448"/>
      <c r="FA147" s="448"/>
      <c r="FB147" s="448"/>
      <c r="FC147" s="448"/>
      <c r="FD147" s="448"/>
      <c r="FE147" s="449"/>
    </row>
    <row r="148" spans="1:161">
      <c r="A148" s="284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8"/>
      <c r="O148" s="289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90"/>
      <c r="AP148" s="290"/>
      <c r="AQ148" s="290"/>
      <c r="AR148" s="290"/>
      <c r="AS148" s="290"/>
      <c r="AT148" s="290"/>
      <c r="AU148" s="290"/>
      <c r="AV148" s="290"/>
      <c r="AW148" s="290"/>
      <c r="AX148" s="290"/>
      <c r="AY148" s="290"/>
      <c r="AZ148" s="290"/>
      <c r="BA148" s="290"/>
      <c r="BB148" s="290"/>
      <c r="BC148" s="290"/>
      <c r="BD148" s="290"/>
      <c r="BE148" s="290"/>
      <c r="BF148" s="290"/>
      <c r="BG148" s="291"/>
      <c r="BH148" s="289"/>
      <c r="BI148" s="290"/>
      <c r="BJ148" s="290"/>
      <c r="BK148" s="290"/>
      <c r="BL148" s="290"/>
      <c r="BM148" s="290"/>
      <c r="BN148" s="290"/>
      <c r="BO148" s="290"/>
      <c r="BP148" s="290"/>
      <c r="BQ148" s="290"/>
      <c r="BR148" s="290"/>
      <c r="BS148" s="290"/>
      <c r="BT148" s="290"/>
      <c r="BU148" s="290"/>
      <c r="BV148" s="290"/>
      <c r="BW148" s="290"/>
      <c r="BX148" s="290"/>
      <c r="BY148" s="290"/>
      <c r="BZ148" s="290"/>
      <c r="CA148" s="290"/>
      <c r="CB148" s="290"/>
      <c r="CC148" s="290"/>
      <c r="CD148" s="290"/>
      <c r="CE148" s="290"/>
      <c r="CF148" s="290"/>
      <c r="CG148" s="290"/>
      <c r="CH148" s="290"/>
      <c r="CI148" s="290"/>
      <c r="CJ148" s="290"/>
      <c r="CK148" s="291"/>
      <c r="CL148" s="284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8"/>
      <c r="DA148" s="347"/>
      <c r="DB148" s="347"/>
      <c r="DC148" s="347"/>
      <c r="DD148" s="347"/>
      <c r="DE148" s="347"/>
      <c r="DF148" s="347"/>
      <c r="DG148" s="347"/>
      <c r="DH148" s="347"/>
      <c r="DI148" s="347"/>
      <c r="DJ148" s="347"/>
      <c r="DK148" s="347"/>
      <c r="DL148" s="347"/>
      <c r="DM148" s="347"/>
      <c r="DN148" s="347"/>
      <c r="DO148" s="347"/>
      <c r="DP148" s="347"/>
      <c r="DQ148" s="347"/>
      <c r="DR148" s="347"/>
      <c r="DS148" s="347"/>
      <c r="DT148" s="347"/>
      <c r="DU148" s="347"/>
      <c r="DV148" s="347"/>
      <c r="DW148" s="450"/>
      <c r="DX148" s="451"/>
      <c r="DY148" s="451"/>
      <c r="DZ148" s="451"/>
      <c r="EA148" s="451"/>
      <c r="EB148" s="451"/>
      <c r="EC148" s="452"/>
      <c r="ED148" s="450"/>
      <c r="EE148" s="451"/>
      <c r="EF148" s="451"/>
      <c r="EG148" s="451"/>
      <c r="EH148" s="451"/>
      <c r="EI148" s="451"/>
      <c r="EJ148" s="451"/>
      <c r="EK148" s="451"/>
      <c r="EL148" s="452"/>
      <c r="EM148" s="450"/>
      <c r="EN148" s="451"/>
      <c r="EO148" s="451"/>
      <c r="EP148" s="451"/>
      <c r="EQ148" s="451"/>
      <c r="ER148" s="451"/>
      <c r="ES148" s="451"/>
      <c r="ET148" s="452"/>
      <c r="EU148" s="450"/>
      <c r="EV148" s="451"/>
      <c r="EW148" s="451"/>
      <c r="EX148" s="451"/>
      <c r="EY148" s="451"/>
      <c r="EZ148" s="451"/>
      <c r="FA148" s="451"/>
      <c r="FB148" s="451"/>
      <c r="FC148" s="451"/>
      <c r="FD148" s="451"/>
      <c r="FE148" s="452"/>
    </row>
    <row r="149" spans="1:161">
      <c r="A149" s="284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8"/>
      <c r="O149" s="140"/>
      <c r="P149" s="324"/>
      <c r="Q149" s="324"/>
      <c r="R149" s="324"/>
      <c r="S149" s="324"/>
      <c r="T149" s="324"/>
      <c r="U149" s="324"/>
      <c r="V149" s="324"/>
      <c r="W149" s="324"/>
      <c r="X149" s="324"/>
      <c r="Y149" s="324"/>
      <c r="Z149" s="324"/>
      <c r="AA149" s="324"/>
      <c r="AB149" s="324"/>
      <c r="AC149" s="9"/>
      <c r="AD149" s="10"/>
      <c r="AE149" s="324"/>
      <c r="AF149" s="324"/>
      <c r="AG149" s="324"/>
      <c r="AH149" s="324"/>
      <c r="AI149" s="324"/>
      <c r="AJ149" s="324"/>
      <c r="AK149" s="324"/>
      <c r="AL149" s="324"/>
      <c r="AM149" s="324"/>
      <c r="AN149" s="324"/>
      <c r="AO149" s="324"/>
      <c r="AP149" s="324"/>
      <c r="AQ149" s="324"/>
      <c r="AR149" s="9"/>
      <c r="AS149" s="10"/>
      <c r="AT149" s="324"/>
      <c r="AU149" s="324"/>
      <c r="AV149" s="324"/>
      <c r="AW149" s="324"/>
      <c r="AX149" s="324"/>
      <c r="AY149" s="324"/>
      <c r="AZ149" s="324"/>
      <c r="BA149" s="324"/>
      <c r="BB149" s="324"/>
      <c r="BC149" s="324"/>
      <c r="BD149" s="324"/>
      <c r="BE149" s="324"/>
      <c r="BF149" s="324"/>
      <c r="BG149" s="9"/>
      <c r="BH149" s="10"/>
      <c r="BI149" s="324"/>
      <c r="BJ149" s="324"/>
      <c r="BK149" s="324"/>
      <c r="BL149" s="324"/>
      <c r="BM149" s="324"/>
      <c r="BN149" s="324"/>
      <c r="BO149" s="324"/>
      <c r="BP149" s="324"/>
      <c r="BQ149" s="324"/>
      <c r="BR149" s="324"/>
      <c r="BS149" s="324"/>
      <c r="BT149" s="324"/>
      <c r="BU149" s="324"/>
      <c r="BV149" s="9"/>
      <c r="BW149" s="10"/>
      <c r="BX149" s="324"/>
      <c r="BY149" s="324"/>
      <c r="BZ149" s="324"/>
      <c r="CA149" s="324"/>
      <c r="CB149" s="324"/>
      <c r="CC149" s="324"/>
      <c r="CD149" s="324"/>
      <c r="CE149" s="324"/>
      <c r="CF149" s="324"/>
      <c r="CG149" s="324"/>
      <c r="CH149" s="324"/>
      <c r="CI149" s="324"/>
      <c r="CJ149" s="324"/>
      <c r="CK149" s="137"/>
      <c r="CL149" s="284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8"/>
      <c r="DA149" s="347" t="s">
        <v>51</v>
      </c>
      <c r="DB149" s="347"/>
      <c r="DC149" s="347"/>
      <c r="DD149" s="347"/>
      <c r="DE149" s="347"/>
      <c r="DF149" s="347"/>
      <c r="DG149" s="347"/>
      <c r="DH149" s="347"/>
      <c r="DI149" s="347" t="s">
        <v>13</v>
      </c>
      <c r="DJ149" s="347"/>
      <c r="DK149" s="347"/>
      <c r="DL149" s="347"/>
      <c r="DM149" s="347"/>
      <c r="DN149" s="347"/>
      <c r="DO149" s="347"/>
      <c r="DP149" s="347"/>
      <c r="DQ149" s="347"/>
      <c r="DR149" s="347"/>
      <c r="DS149" s="347"/>
      <c r="DT149" s="347"/>
      <c r="DU149" s="347"/>
      <c r="DV149" s="347"/>
      <c r="DW149" s="450"/>
      <c r="DX149" s="451"/>
      <c r="DY149" s="451"/>
      <c r="DZ149" s="451"/>
      <c r="EA149" s="451"/>
      <c r="EB149" s="451"/>
      <c r="EC149" s="452"/>
      <c r="ED149" s="450"/>
      <c r="EE149" s="451"/>
      <c r="EF149" s="451"/>
      <c r="EG149" s="451"/>
      <c r="EH149" s="451"/>
      <c r="EI149" s="451"/>
      <c r="EJ149" s="451"/>
      <c r="EK149" s="451"/>
      <c r="EL149" s="452"/>
      <c r="EM149" s="450"/>
      <c r="EN149" s="451"/>
      <c r="EO149" s="451"/>
      <c r="EP149" s="451"/>
      <c r="EQ149" s="451"/>
      <c r="ER149" s="451"/>
      <c r="ES149" s="451"/>
      <c r="ET149" s="452"/>
      <c r="EU149" s="450"/>
      <c r="EV149" s="451"/>
      <c r="EW149" s="451"/>
      <c r="EX149" s="451"/>
      <c r="EY149" s="451"/>
      <c r="EZ149" s="451"/>
      <c r="FA149" s="451"/>
      <c r="FB149" s="451"/>
      <c r="FC149" s="451"/>
      <c r="FD149" s="451"/>
      <c r="FE149" s="452"/>
    </row>
    <row r="150" spans="1:161">
      <c r="A150" s="289"/>
      <c r="B150" s="290"/>
      <c r="C150" s="290"/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1"/>
      <c r="O150" s="320" t="s">
        <v>14</v>
      </c>
      <c r="P150" s="321"/>
      <c r="Q150" s="321"/>
      <c r="R150" s="321"/>
      <c r="S150" s="321"/>
      <c r="T150" s="321"/>
      <c r="U150" s="321"/>
      <c r="V150" s="321"/>
      <c r="W150" s="321"/>
      <c r="X150" s="321"/>
      <c r="Y150" s="321"/>
      <c r="Z150" s="321"/>
      <c r="AA150" s="321"/>
      <c r="AB150" s="321"/>
      <c r="AC150" s="322"/>
      <c r="AD150" s="320" t="s">
        <v>14</v>
      </c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2"/>
      <c r="AS150" s="320" t="s">
        <v>14</v>
      </c>
      <c r="AT150" s="321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1"/>
      <c r="BE150" s="321"/>
      <c r="BF150" s="321"/>
      <c r="BG150" s="322"/>
      <c r="BH150" s="320" t="s">
        <v>14</v>
      </c>
      <c r="BI150" s="321"/>
      <c r="BJ150" s="321"/>
      <c r="BK150" s="321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21"/>
      <c r="BV150" s="322"/>
      <c r="BW150" s="320" t="s">
        <v>14</v>
      </c>
      <c r="BX150" s="321"/>
      <c r="BY150" s="321"/>
      <c r="BZ150" s="321"/>
      <c r="CA150" s="321"/>
      <c r="CB150" s="321"/>
      <c r="CC150" s="321"/>
      <c r="CD150" s="321"/>
      <c r="CE150" s="321"/>
      <c r="CF150" s="321"/>
      <c r="CG150" s="321"/>
      <c r="CH150" s="321"/>
      <c r="CI150" s="321"/>
      <c r="CJ150" s="321"/>
      <c r="CK150" s="322"/>
      <c r="CL150" s="289"/>
      <c r="CM150" s="290"/>
      <c r="CN150" s="290"/>
      <c r="CO150" s="290"/>
      <c r="CP150" s="290"/>
      <c r="CQ150" s="290"/>
      <c r="CR150" s="290"/>
      <c r="CS150" s="290"/>
      <c r="CT150" s="290"/>
      <c r="CU150" s="290"/>
      <c r="CV150" s="290"/>
      <c r="CW150" s="290"/>
      <c r="CX150" s="290"/>
      <c r="CY150" s="290"/>
      <c r="CZ150" s="291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56"/>
      <c r="DQ150" s="456"/>
      <c r="DR150" s="456"/>
      <c r="DS150" s="456"/>
      <c r="DT150" s="456"/>
      <c r="DU150" s="456"/>
      <c r="DV150" s="456"/>
      <c r="DW150" s="450"/>
      <c r="DX150" s="451"/>
      <c r="DY150" s="451"/>
      <c r="DZ150" s="451"/>
      <c r="EA150" s="451"/>
      <c r="EB150" s="451"/>
      <c r="EC150" s="452"/>
      <c r="ED150" s="450"/>
      <c r="EE150" s="451"/>
      <c r="EF150" s="451"/>
      <c r="EG150" s="451"/>
      <c r="EH150" s="451"/>
      <c r="EI150" s="451"/>
      <c r="EJ150" s="451"/>
      <c r="EK150" s="451"/>
      <c r="EL150" s="452"/>
      <c r="EM150" s="450"/>
      <c r="EN150" s="451"/>
      <c r="EO150" s="451"/>
      <c r="EP150" s="451"/>
      <c r="EQ150" s="451"/>
      <c r="ER150" s="451"/>
      <c r="ES150" s="451"/>
      <c r="ET150" s="452"/>
      <c r="EU150" s="450"/>
      <c r="EV150" s="451"/>
      <c r="EW150" s="451"/>
      <c r="EX150" s="451"/>
      <c r="EY150" s="451"/>
      <c r="EZ150" s="451"/>
      <c r="FA150" s="451"/>
      <c r="FB150" s="451"/>
      <c r="FC150" s="451"/>
      <c r="FD150" s="451"/>
      <c r="FE150" s="452"/>
    </row>
    <row r="151" spans="1:161">
      <c r="A151" s="292">
        <v>1</v>
      </c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4"/>
      <c r="O151" s="292">
        <v>2</v>
      </c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4"/>
      <c r="AD151" s="292">
        <v>3</v>
      </c>
      <c r="AE151" s="293"/>
      <c r="AF151" s="293"/>
      <c r="AG151" s="293"/>
      <c r="AH151" s="293"/>
      <c r="AI151" s="293"/>
      <c r="AJ151" s="293"/>
      <c r="AK151" s="293"/>
      <c r="AL151" s="293"/>
      <c r="AM151" s="293"/>
      <c r="AN151" s="293"/>
      <c r="AO151" s="293"/>
      <c r="AP151" s="293"/>
      <c r="AQ151" s="293"/>
      <c r="AR151" s="294"/>
      <c r="AS151" s="292">
        <v>4</v>
      </c>
      <c r="AT151" s="293"/>
      <c r="AU151" s="293"/>
      <c r="AV151" s="293"/>
      <c r="AW151" s="293"/>
      <c r="AX151" s="293"/>
      <c r="AY151" s="293"/>
      <c r="AZ151" s="293"/>
      <c r="BA151" s="293"/>
      <c r="BB151" s="293"/>
      <c r="BC151" s="293"/>
      <c r="BD151" s="293"/>
      <c r="BE151" s="293"/>
      <c r="BF151" s="293"/>
      <c r="BG151" s="294"/>
      <c r="BH151" s="292">
        <v>5</v>
      </c>
      <c r="BI151" s="293"/>
      <c r="BJ151" s="293"/>
      <c r="BK151" s="293"/>
      <c r="BL151" s="293"/>
      <c r="BM151" s="293"/>
      <c r="BN151" s="293"/>
      <c r="BO151" s="293"/>
      <c r="BP151" s="293"/>
      <c r="BQ151" s="293"/>
      <c r="BR151" s="293"/>
      <c r="BS151" s="293"/>
      <c r="BT151" s="293"/>
      <c r="BU151" s="293"/>
      <c r="BV151" s="294"/>
      <c r="BW151" s="292">
        <v>6</v>
      </c>
      <c r="BX151" s="293"/>
      <c r="BY151" s="293"/>
      <c r="BZ151" s="293"/>
      <c r="CA151" s="293"/>
      <c r="CB151" s="293"/>
      <c r="CC151" s="293"/>
      <c r="CD151" s="293"/>
      <c r="CE151" s="293"/>
      <c r="CF151" s="293"/>
      <c r="CG151" s="293"/>
      <c r="CH151" s="293"/>
      <c r="CI151" s="293"/>
      <c r="CJ151" s="293"/>
      <c r="CK151" s="294"/>
      <c r="CL151" s="292">
        <v>7</v>
      </c>
      <c r="CM151" s="293"/>
      <c r="CN151" s="293"/>
      <c r="CO151" s="293"/>
      <c r="CP151" s="293"/>
      <c r="CQ151" s="293"/>
      <c r="CR151" s="293"/>
      <c r="CS151" s="293"/>
      <c r="CT151" s="293"/>
      <c r="CU151" s="293"/>
      <c r="CV151" s="293"/>
      <c r="CW151" s="293"/>
      <c r="CX151" s="293"/>
      <c r="CY151" s="293"/>
      <c r="CZ151" s="294"/>
      <c r="DA151" s="331">
        <v>8</v>
      </c>
      <c r="DB151" s="331"/>
      <c r="DC151" s="331"/>
      <c r="DD151" s="331"/>
      <c r="DE151" s="331"/>
      <c r="DF151" s="331"/>
      <c r="DG151" s="331"/>
      <c r="DH151" s="331"/>
      <c r="DI151" s="331">
        <v>9</v>
      </c>
      <c r="DJ151" s="331"/>
      <c r="DK151" s="331"/>
      <c r="DL151" s="331"/>
      <c r="DM151" s="331"/>
      <c r="DN151" s="331"/>
      <c r="DO151" s="331">
        <v>10</v>
      </c>
      <c r="DP151" s="331"/>
      <c r="DQ151" s="331"/>
      <c r="DR151" s="331"/>
      <c r="DS151" s="331"/>
      <c r="DT151" s="331"/>
      <c r="DU151" s="331"/>
      <c r="DV151" s="331"/>
      <c r="DW151" s="331">
        <v>11</v>
      </c>
      <c r="DX151" s="331"/>
      <c r="DY151" s="331"/>
      <c r="DZ151" s="331"/>
      <c r="EA151" s="331"/>
      <c r="EB151" s="331"/>
      <c r="EC151" s="331"/>
      <c r="ED151" s="331">
        <v>12</v>
      </c>
      <c r="EE151" s="331"/>
      <c r="EF151" s="331"/>
      <c r="EG151" s="331"/>
      <c r="EH151" s="331"/>
      <c r="EI151" s="331"/>
      <c r="EJ151" s="331"/>
      <c r="EK151" s="331"/>
      <c r="EL151" s="331"/>
      <c r="EM151" s="331">
        <v>13</v>
      </c>
      <c r="EN151" s="331"/>
      <c r="EO151" s="331"/>
      <c r="EP151" s="331"/>
      <c r="EQ151" s="331"/>
      <c r="ER151" s="331"/>
      <c r="ES151" s="331"/>
      <c r="ET151" s="331"/>
      <c r="EU151" s="331">
        <v>14</v>
      </c>
      <c r="EV151" s="331"/>
      <c r="EW151" s="331"/>
      <c r="EX151" s="331"/>
      <c r="EY151" s="331"/>
      <c r="EZ151" s="331"/>
      <c r="FA151" s="331"/>
      <c r="FB151" s="331"/>
      <c r="FC151" s="331"/>
      <c r="FD151" s="331"/>
      <c r="FE151" s="331"/>
    </row>
    <row r="152" spans="1:161" ht="112.5" customHeight="1">
      <c r="A152" s="559" t="s">
        <v>323</v>
      </c>
      <c r="B152" s="560"/>
      <c r="C152" s="560"/>
      <c r="D152" s="560"/>
      <c r="E152" s="560"/>
      <c r="F152" s="560"/>
      <c r="G152" s="560"/>
      <c r="H152" s="560"/>
      <c r="I152" s="560"/>
      <c r="J152" s="560"/>
      <c r="K152" s="560"/>
      <c r="L152" s="560"/>
      <c r="M152" s="560"/>
      <c r="N152" s="561"/>
      <c r="O152" s="437" t="s">
        <v>113</v>
      </c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  <c r="AA152" s="438"/>
      <c r="AB152" s="438"/>
      <c r="AC152" s="439"/>
      <c r="AD152" s="522" t="s">
        <v>309</v>
      </c>
      <c r="AE152" s="523"/>
      <c r="AF152" s="523"/>
      <c r="AG152" s="523"/>
      <c r="AH152" s="523"/>
      <c r="AI152" s="523"/>
      <c r="AJ152" s="523"/>
      <c r="AK152" s="523"/>
      <c r="AL152" s="523"/>
      <c r="AM152" s="523"/>
      <c r="AN152" s="523"/>
      <c r="AO152" s="523"/>
      <c r="AP152" s="523"/>
      <c r="AQ152" s="523"/>
      <c r="AR152" s="524"/>
      <c r="AS152" s="338"/>
      <c r="AT152" s="339"/>
      <c r="AU152" s="339"/>
      <c r="AV152" s="339"/>
      <c r="AW152" s="339"/>
      <c r="AX152" s="339"/>
      <c r="AY152" s="339"/>
      <c r="AZ152" s="339"/>
      <c r="BA152" s="339"/>
      <c r="BB152" s="339"/>
      <c r="BC152" s="339"/>
      <c r="BD152" s="339"/>
      <c r="BE152" s="339"/>
      <c r="BF152" s="339"/>
      <c r="BG152" s="340"/>
      <c r="BH152" s="565" t="s">
        <v>73</v>
      </c>
      <c r="BI152" s="566"/>
      <c r="BJ152" s="566"/>
      <c r="BK152" s="566"/>
      <c r="BL152" s="566"/>
      <c r="BM152" s="566"/>
      <c r="BN152" s="566"/>
      <c r="BO152" s="566"/>
      <c r="BP152" s="566"/>
      <c r="BQ152" s="566"/>
      <c r="BR152" s="566"/>
      <c r="BS152" s="566"/>
      <c r="BT152" s="566"/>
      <c r="BU152" s="566"/>
      <c r="BV152" s="567"/>
      <c r="BW152" s="344"/>
      <c r="BX152" s="345"/>
      <c r="BY152" s="345"/>
      <c r="BZ152" s="345"/>
      <c r="CA152" s="345"/>
      <c r="CB152" s="345"/>
      <c r="CC152" s="345"/>
      <c r="CD152" s="345"/>
      <c r="CE152" s="345"/>
      <c r="CF152" s="345"/>
      <c r="CG152" s="345"/>
      <c r="CH152" s="345"/>
      <c r="CI152" s="345"/>
      <c r="CJ152" s="345"/>
      <c r="CK152" s="346"/>
      <c r="CL152" s="223" t="s">
        <v>56</v>
      </c>
      <c r="CM152" s="224"/>
      <c r="CN152" s="224"/>
      <c r="CO152" s="224"/>
      <c r="CP152" s="224"/>
      <c r="CQ152" s="224"/>
      <c r="CR152" s="224"/>
      <c r="CS152" s="224"/>
      <c r="CT152" s="224"/>
      <c r="CU152" s="224"/>
      <c r="CV152" s="224"/>
      <c r="CW152" s="224"/>
      <c r="CX152" s="224"/>
      <c r="CY152" s="224"/>
      <c r="CZ152" s="225"/>
      <c r="DA152" s="199" t="s">
        <v>15</v>
      </c>
      <c r="DB152" s="199"/>
      <c r="DC152" s="199"/>
      <c r="DD152" s="199"/>
      <c r="DE152" s="199"/>
      <c r="DF152" s="199"/>
      <c r="DG152" s="199"/>
      <c r="DH152" s="199"/>
      <c r="DI152" s="199">
        <v>744</v>
      </c>
      <c r="DJ152" s="199"/>
      <c r="DK152" s="199"/>
      <c r="DL152" s="199"/>
      <c r="DM152" s="199"/>
      <c r="DN152" s="199"/>
      <c r="DO152" s="199">
        <v>100</v>
      </c>
      <c r="DP152" s="199"/>
      <c r="DQ152" s="199"/>
      <c r="DR152" s="199"/>
      <c r="DS152" s="199"/>
      <c r="DT152" s="199"/>
      <c r="DU152" s="199"/>
      <c r="DV152" s="199"/>
      <c r="DW152" s="199">
        <v>100</v>
      </c>
      <c r="DX152" s="199"/>
      <c r="DY152" s="199"/>
      <c r="DZ152" s="199"/>
      <c r="EA152" s="199"/>
      <c r="EB152" s="199"/>
      <c r="EC152" s="199"/>
      <c r="ED152" s="200">
        <v>0.03</v>
      </c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</row>
    <row r="153" spans="1:161" ht="57" customHeight="1">
      <c r="A153" s="315"/>
      <c r="B153" s="315"/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/>
      <c r="BK153" s="316"/>
      <c r="BL153" s="316"/>
      <c r="BM153" s="316"/>
      <c r="BN153" s="316"/>
      <c r="BO153" s="316"/>
      <c r="BP153" s="316"/>
      <c r="BQ153" s="316"/>
      <c r="BR153" s="316"/>
      <c r="BS153" s="316"/>
      <c r="BT153" s="316"/>
      <c r="BU153" s="316"/>
      <c r="BV153" s="316"/>
      <c r="BW153" s="316"/>
      <c r="BX153" s="316"/>
      <c r="BY153" s="316"/>
      <c r="BZ153" s="316"/>
      <c r="CA153" s="316"/>
      <c r="CB153" s="316"/>
      <c r="CC153" s="316"/>
      <c r="CD153" s="316"/>
      <c r="CE153" s="316"/>
      <c r="CF153" s="316"/>
      <c r="CG153" s="316"/>
      <c r="CH153" s="316"/>
      <c r="CI153" s="316"/>
      <c r="CJ153" s="316"/>
      <c r="CK153" s="316"/>
      <c r="CL153" s="223" t="s">
        <v>57</v>
      </c>
      <c r="CM153" s="224"/>
      <c r="CN153" s="224"/>
      <c r="CO153" s="224"/>
      <c r="CP153" s="224"/>
      <c r="CQ153" s="224"/>
      <c r="CR153" s="224"/>
      <c r="CS153" s="224"/>
      <c r="CT153" s="224"/>
      <c r="CU153" s="224"/>
      <c r="CV153" s="224"/>
      <c r="CW153" s="224"/>
      <c r="CX153" s="224"/>
      <c r="CY153" s="224"/>
      <c r="CZ153" s="225"/>
      <c r="DA153" s="199" t="s">
        <v>66</v>
      </c>
      <c r="DB153" s="199"/>
      <c r="DC153" s="199"/>
      <c r="DD153" s="199"/>
      <c r="DE153" s="199"/>
      <c r="DF153" s="199"/>
      <c r="DG153" s="199"/>
      <c r="DH153" s="199"/>
      <c r="DI153" s="199">
        <v>796</v>
      </c>
      <c r="DJ153" s="199"/>
      <c r="DK153" s="199"/>
      <c r="DL153" s="199"/>
      <c r="DM153" s="199"/>
      <c r="DN153" s="199"/>
      <c r="DO153" s="428" t="s">
        <v>97</v>
      </c>
      <c r="DP153" s="428"/>
      <c r="DQ153" s="428"/>
      <c r="DR153" s="428"/>
      <c r="DS153" s="428"/>
      <c r="DT153" s="428"/>
      <c r="DU153" s="428"/>
      <c r="DV153" s="428"/>
      <c r="DW153" s="306"/>
      <c r="DX153" s="306"/>
      <c r="DY153" s="306"/>
      <c r="DZ153" s="306"/>
      <c r="EA153" s="306"/>
      <c r="EB153" s="306"/>
      <c r="EC153" s="306"/>
      <c r="ED153" s="306"/>
      <c r="EE153" s="306"/>
      <c r="EF153" s="306"/>
      <c r="EG153" s="306"/>
      <c r="EH153" s="306"/>
      <c r="EI153" s="306"/>
      <c r="EJ153" s="306"/>
      <c r="EK153" s="306"/>
      <c r="EL153" s="30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</row>
    <row r="154" spans="1:161" ht="60" customHeight="1">
      <c r="A154" s="328"/>
      <c r="B154" s="329"/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30"/>
      <c r="O154" s="236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8"/>
      <c r="AD154" s="236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8"/>
      <c r="AS154" s="236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8"/>
      <c r="BH154" s="236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8"/>
      <c r="BW154" s="236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8"/>
      <c r="CL154" s="223" t="s">
        <v>58</v>
      </c>
      <c r="CM154" s="224"/>
      <c r="CN154" s="224"/>
      <c r="CO154" s="224"/>
      <c r="CP154" s="224"/>
      <c r="CQ154" s="224"/>
      <c r="CR154" s="224"/>
      <c r="CS154" s="224"/>
      <c r="CT154" s="224"/>
      <c r="CU154" s="224"/>
      <c r="CV154" s="224"/>
      <c r="CW154" s="224"/>
      <c r="CX154" s="224"/>
      <c r="CY154" s="224"/>
      <c r="CZ154" s="225"/>
      <c r="DA154" s="199" t="s">
        <v>15</v>
      </c>
      <c r="DB154" s="199"/>
      <c r="DC154" s="199"/>
      <c r="DD154" s="199"/>
      <c r="DE154" s="199"/>
      <c r="DF154" s="199"/>
      <c r="DG154" s="199"/>
      <c r="DH154" s="199"/>
      <c r="DI154" s="199">
        <v>744</v>
      </c>
      <c r="DJ154" s="199"/>
      <c r="DK154" s="199"/>
      <c r="DL154" s="199"/>
      <c r="DM154" s="199"/>
      <c r="DN154" s="199"/>
      <c r="DO154" s="428" t="s">
        <v>98</v>
      </c>
      <c r="DP154" s="428"/>
      <c r="DQ154" s="428"/>
      <c r="DR154" s="428"/>
      <c r="DS154" s="428"/>
      <c r="DT154" s="428"/>
      <c r="DU154" s="428"/>
      <c r="DV154" s="428"/>
      <c r="DW154" s="306">
        <v>100</v>
      </c>
      <c r="DX154" s="306"/>
      <c r="DY154" s="306"/>
      <c r="DZ154" s="306"/>
      <c r="EA154" s="306"/>
      <c r="EB154" s="306"/>
      <c r="EC154" s="306"/>
      <c r="ED154" s="427">
        <v>0.03</v>
      </c>
      <c r="EE154" s="306"/>
      <c r="EF154" s="306"/>
      <c r="EG154" s="306"/>
      <c r="EH154" s="306"/>
      <c r="EI154" s="306"/>
      <c r="EJ154" s="306"/>
      <c r="EK154" s="306"/>
      <c r="EL154" s="30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</row>
    <row r="155" spans="1:161" ht="40.5" customHeight="1">
      <c r="A155" s="315"/>
      <c r="B155" s="315"/>
      <c r="C155" s="315"/>
      <c r="D155" s="315"/>
      <c r="E155" s="315"/>
      <c r="F155" s="315"/>
      <c r="G155" s="315"/>
      <c r="H155" s="315"/>
      <c r="I155" s="315"/>
      <c r="J155" s="315"/>
      <c r="K155" s="315"/>
      <c r="L155" s="315"/>
      <c r="M155" s="315"/>
      <c r="N155" s="315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27"/>
      <c r="AE155" s="327"/>
      <c r="AF155" s="327"/>
      <c r="AG155" s="327"/>
      <c r="AH155" s="327"/>
      <c r="AI155" s="327"/>
      <c r="AJ155" s="327"/>
      <c r="AK155" s="327"/>
      <c r="AL155" s="327"/>
      <c r="AM155" s="327"/>
      <c r="AN155" s="327"/>
      <c r="AO155" s="327"/>
      <c r="AP155" s="327"/>
      <c r="AQ155" s="327"/>
      <c r="AR155" s="327"/>
      <c r="AS155" s="316"/>
      <c r="AT155" s="316"/>
      <c r="AU155" s="316"/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/>
      <c r="BK155" s="316"/>
      <c r="BL155" s="316"/>
      <c r="BM155" s="316"/>
      <c r="BN155" s="316"/>
      <c r="BO155" s="316"/>
      <c r="BP155" s="316"/>
      <c r="BQ155" s="316"/>
      <c r="BR155" s="316"/>
      <c r="BS155" s="316"/>
      <c r="BT155" s="316"/>
      <c r="BU155" s="316"/>
      <c r="BV155" s="316"/>
      <c r="BW155" s="316"/>
      <c r="BX155" s="316"/>
      <c r="BY155" s="316"/>
      <c r="BZ155" s="316"/>
      <c r="CA155" s="316"/>
      <c r="CB155" s="316"/>
      <c r="CC155" s="316"/>
      <c r="CD155" s="316"/>
      <c r="CE155" s="316"/>
      <c r="CF155" s="316"/>
      <c r="CG155" s="316"/>
      <c r="CH155" s="316"/>
      <c r="CI155" s="316"/>
      <c r="CJ155" s="316"/>
      <c r="CK155" s="316"/>
      <c r="CL155" s="223" t="s">
        <v>59</v>
      </c>
      <c r="CM155" s="224"/>
      <c r="CN155" s="224"/>
      <c r="CO155" s="224"/>
      <c r="CP155" s="224"/>
      <c r="CQ155" s="224"/>
      <c r="CR155" s="224"/>
      <c r="CS155" s="224"/>
      <c r="CT155" s="224"/>
      <c r="CU155" s="224"/>
      <c r="CV155" s="224"/>
      <c r="CW155" s="224"/>
      <c r="CX155" s="224"/>
      <c r="CY155" s="224"/>
      <c r="CZ155" s="225"/>
      <c r="DA155" s="199" t="s">
        <v>15</v>
      </c>
      <c r="DB155" s="199"/>
      <c r="DC155" s="199"/>
      <c r="DD155" s="199"/>
      <c r="DE155" s="199"/>
      <c r="DF155" s="199"/>
      <c r="DG155" s="199"/>
      <c r="DH155" s="199"/>
      <c r="DI155" s="199">
        <v>744</v>
      </c>
      <c r="DJ155" s="199"/>
      <c r="DK155" s="199"/>
      <c r="DL155" s="199"/>
      <c r="DM155" s="199"/>
      <c r="DN155" s="199"/>
      <c r="DO155" s="428" t="s">
        <v>98</v>
      </c>
      <c r="DP155" s="428"/>
      <c r="DQ155" s="428"/>
      <c r="DR155" s="428"/>
      <c r="DS155" s="428"/>
      <c r="DT155" s="428"/>
      <c r="DU155" s="428"/>
      <c r="DV155" s="428"/>
      <c r="DW155" s="306">
        <v>100</v>
      </c>
      <c r="DX155" s="306"/>
      <c r="DY155" s="306"/>
      <c r="DZ155" s="306"/>
      <c r="EA155" s="306"/>
      <c r="EB155" s="306"/>
      <c r="EC155" s="306"/>
      <c r="ED155" s="427">
        <v>0.03</v>
      </c>
      <c r="EE155" s="306"/>
      <c r="EF155" s="306"/>
      <c r="EG155" s="306"/>
      <c r="EH155" s="306"/>
      <c r="EI155" s="306"/>
      <c r="EJ155" s="306"/>
      <c r="EK155" s="306"/>
      <c r="EL155" s="30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</row>
    <row r="156" spans="1:161" ht="95.25" customHeight="1">
      <c r="A156" s="328"/>
      <c r="B156" s="329"/>
      <c r="C156" s="329"/>
      <c r="D156" s="329"/>
      <c r="E156" s="329"/>
      <c r="F156" s="329"/>
      <c r="G156" s="329"/>
      <c r="H156" s="329"/>
      <c r="I156" s="329"/>
      <c r="J156" s="329"/>
      <c r="K156" s="329"/>
      <c r="L156" s="329"/>
      <c r="M156" s="329"/>
      <c r="N156" s="330"/>
      <c r="O156" s="236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8"/>
      <c r="AD156" s="317"/>
      <c r="AE156" s="318"/>
      <c r="AF156" s="318"/>
      <c r="AG156" s="318"/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9"/>
      <c r="AS156" s="236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8"/>
      <c r="BH156" s="236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8"/>
      <c r="BW156" s="236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8"/>
      <c r="CI156" s="139"/>
      <c r="CJ156" s="139"/>
      <c r="CK156" s="139"/>
      <c r="CL156" s="223" t="s">
        <v>301</v>
      </c>
      <c r="CM156" s="224"/>
      <c r="CN156" s="224"/>
      <c r="CO156" s="224"/>
      <c r="CP156" s="224"/>
      <c r="CQ156" s="224"/>
      <c r="CR156" s="224"/>
      <c r="CS156" s="224"/>
      <c r="CT156" s="224"/>
      <c r="CU156" s="224"/>
      <c r="CV156" s="224"/>
      <c r="CW156" s="224"/>
      <c r="CX156" s="224"/>
      <c r="CY156" s="224"/>
      <c r="CZ156" s="225"/>
      <c r="DA156" s="235" t="s">
        <v>15</v>
      </c>
      <c r="DB156" s="197"/>
      <c r="DC156" s="197"/>
      <c r="DD156" s="197"/>
      <c r="DE156" s="197"/>
      <c r="DF156" s="197"/>
      <c r="DG156" s="197"/>
      <c r="DH156" s="198"/>
      <c r="DI156" s="235">
        <v>744</v>
      </c>
      <c r="DJ156" s="197"/>
      <c r="DK156" s="197"/>
      <c r="DL156" s="197"/>
      <c r="DM156" s="197"/>
      <c r="DN156" s="198"/>
      <c r="DO156" s="432" t="s">
        <v>98</v>
      </c>
      <c r="DP156" s="433"/>
      <c r="DQ156" s="433"/>
      <c r="DR156" s="433"/>
      <c r="DS156" s="433"/>
      <c r="DT156" s="433"/>
      <c r="DU156" s="433"/>
      <c r="DV156" s="434"/>
      <c r="DW156" s="317">
        <v>100</v>
      </c>
      <c r="DX156" s="318"/>
      <c r="DY156" s="318"/>
      <c r="DZ156" s="318"/>
      <c r="EA156" s="318"/>
      <c r="EB156" s="318"/>
      <c r="EC156" s="319"/>
      <c r="ED156" s="429">
        <v>0.03</v>
      </c>
      <c r="EE156" s="430"/>
      <c r="EF156" s="430"/>
      <c r="EG156" s="430"/>
      <c r="EH156" s="430"/>
      <c r="EI156" s="430"/>
      <c r="EJ156" s="430"/>
      <c r="EK156" s="430"/>
      <c r="EL156" s="431"/>
      <c r="EM156" s="236"/>
      <c r="EN156" s="237"/>
      <c r="EO156" s="237"/>
      <c r="EP156" s="237"/>
      <c r="EQ156" s="237"/>
      <c r="ER156" s="237"/>
      <c r="ES156" s="237"/>
      <c r="ET156" s="238"/>
      <c r="EU156" s="236"/>
      <c r="EV156" s="237"/>
      <c r="EW156" s="237"/>
      <c r="EX156" s="237"/>
      <c r="EY156" s="237"/>
      <c r="EZ156" s="237"/>
      <c r="FA156" s="237"/>
      <c r="FB156" s="237"/>
      <c r="FC156" s="237"/>
      <c r="FD156" s="238"/>
      <c r="FE156" s="139"/>
    </row>
    <row r="157" spans="1:161" ht="177.75" customHeight="1">
      <c r="A157" s="315"/>
      <c r="B157" s="315"/>
      <c r="C157" s="315"/>
      <c r="D157" s="315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7"/>
      <c r="AE157" s="318"/>
      <c r="AF157" s="318"/>
      <c r="AG157" s="318"/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9"/>
      <c r="AS157" s="306"/>
      <c r="AT157" s="306"/>
      <c r="AU157" s="306"/>
      <c r="AV157" s="306"/>
      <c r="AW157" s="306"/>
      <c r="AX157" s="306"/>
      <c r="AY157" s="306"/>
      <c r="AZ157" s="306"/>
      <c r="BA157" s="306"/>
      <c r="BB157" s="306"/>
      <c r="BC157" s="306"/>
      <c r="BD157" s="306"/>
      <c r="BE157" s="306"/>
      <c r="BF157" s="306"/>
      <c r="BG157" s="306"/>
      <c r="BH157" s="316"/>
      <c r="BI157" s="316"/>
      <c r="BJ157" s="316"/>
      <c r="BK157" s="316"/>
      <c r="BL157" s="316"/>
      <c r="BM157" s="316"/>
      <c r="BN157" s="316"/>
      <c r="BO157" s="316"/>
      <c r="BP157" s="316"/>
      <c r="BQ157" s="316"/>
      <c r="BR157" s="316"/>
      <c r="BS157" s="316"/>
      <c r="BT157" s="316"/>
      <c r="BU157" s="316"/>
      <c r="BV157" s="316"/>
      <c r="BW157" s="316"/>
      <c r="BX157" s="316"/>
      <c r="BY157" s="316"/>
      <c r="BZ157" s="316"/>
      <c r="CA157" s="316"/>
      <c r="CB157" s="316"/>
      <c r="CC157" s="316"/>
      <c r="CD157" s="316"/>
      <c r="CE157" s="316"/>
      <c r="CF157" s="316"/>
      <c r="CG157" s="316"/>
      <c r="CH157" s="316"/>
      <c r="CI157" s="316"/>
      <c r="CJ157" s="316"/>
      <c r="CK157" s="316"/>
      <c r="CL157" s="223" t="s">
        <v>60</v>
      </c>
      <c r="CM157" s="224"/>
      <c r="CN157" s="224"/>
      <c r="CO157" s="224"/>
      <c r="CP157" s="224"/>
      <c r="CQ157" s="224"/>
      <c r="CR157" s="224"/>
      <c r="CS157" s="224"/>
      <c r="CT157" s="224"/>
      <c r="CU157" s="224"/>
      <c r="CV157" s="224"/>
      <c r="CW157" s="224"/>
      <c r="CX157" s="224"/>
      <c r="CY157" s="224"/>
      <c r="CZ157" s="225"/>
      <c r="DA157" s="199" t="s">
        <v>15</v>
      </c>
      <c r="DB157" s="199"/>
      <c r="DC157" s="199"/>
      <c r="DD157" s="199"/>
      <c r="DE157" s="199"/>
      <c r="DF157" s="199"/>
      <c r="DG157" s="199"/>
      <c r="DH157" s="199"/>
      <c r="DI157" s="199">
        <v>744</v>
      </c>
      <c r="DJ157" s="199"/>
      <c r="DK157" s="199"/>
      <c r="DL157" s="199"/>
      <c r="DM157" s="199"/>
      <c r="DN157" s="199"/>
      <c r="DO157" s="428" t="s">
        <v>98</v>
      </c>
      <c r="DP157" s="428"/>
      <c r="DQ157" s="428"/>
      <c r="DR157" s="428"/>
      <c r="DS157" s="428"/>
      <c r="DT157" s="428"/>
      <c r="DU157" s="428"/>
      <c r="DV157" s="428"/>
      <c r="DW157" s="306">
        <v>100</v>
      </c>
      <c r="DX157" s="306"/>
      <c r="DY157" s="306"/>
      <c r="DZ157" s="306"/>
      <c r="EA157" s="306"/>
      <c r="EB157" s="306"/>
      <c r="EC157" s="306"/>
      <c r="ED157" s="427">
        <v>0.03</v>
      </c>
      <c r="EE157" s="306"/>
      <c r="EF157" s="306"/>
      <c r="EG157" s="306"/>
      <c r="EH157" s="306"/>
      <c r="EI157" s="306"/>
      <c r="EJ157" s="306"/>
      <c r="EK157" s="306"/>
      <c r="EL157" s="30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</row>
    <row r="158" spans="1:161" ht="15.75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72"/>
      <c r="AZ158" s="72"/>
      <c r="BA158" s="7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  <c r="BT158" s="142"/>
      <c r="BU158" s="142"/>
      <c r="BV158" s="142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  <c r="EQ158" s="134"/>
      <c r="ER158" s="134"/>
      <c r="ES158" s="134"/>
      <c r="ET158" s="134"/>
      <c r="EU158" s="134"/>
      <c r="EV158" s="134"/>
      <c r="EW158" s="134"/>
      <c r="EX158" s="134"/>
      <c r="EY158" s="134"/>
      <c r="EZ158" s="134"/>
      <c r="FA158" s="134"/>
      <c r="FB158" s="134"/>
      <c r="FC158" s="134"/>
      <c r="FD158" s="134"/>
      <c r="FE158" s="134"/>
    </row>
    <row r="159" spans="1:161" ht="15.75">
      <c r="A159" s="134" t="s">
        <v>88</v>
      </c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  <c r="EQ159" s="134"/>
      <c r="ER159" s="134"/>
      <c r="ES159" s="134"/>
      <c r="ET159" s="134"/>
      <c r="EU159" s="134"/>
      <c r="EV159" s="134"/>
      <c r="EW159" s="134"/>
      <c r="EX159" s="134"/>
      <c r="EY159" s="134"/>
      <c r="EZ159" s="134"/>
      <c r="FA159" s="134"/>
      <c r="FB159" s="134"/>
      <c r="FC159" s="134"/>
      <c r="FD159" s="134"/>
      <c r="FE159" s="134"/>
    </row>
    <row r="160" spans="1:161" ht="15.75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43"/>
      <c r="AZ160" s="143"/>
      <c r="BA160" s="143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  <c r="EQ160" s="134"/>
      <c r="ER160" s="134"/>
      <c r="ES160" s="134"/>
      <c r="ET160" s="134"/>
      <c r="EU160" s="134"/>
      <c r="EV160" s="134"/>
      <c r="EW160" s="134"/>
      <c r="EX160" s="134"/>
      <c r="EY160" s="134"/>
      <c r="EZ160" s="134"/>
      <c r="FA160" s="134"/>
      <c r="FB160" s="134"/>
      <c r="FC160" s="134"/>
      <c r="FD160" s="134"/>
      <c r="FE160" s="134"/>
    </row>
    <row r="161" spans="1:161">
      <c r="A161" s="326" t="s">
        <v>6</v>
      </c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7"/>
      <c r="O161" s="326" t="s">
        <v>16</v>
      </c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7"/>
      <c r="AY161" s="284" t="s">
        <v>17</v>
      </c>
      <c r="AZ161" s="285"/>
      <c r="BA161" s="285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7"/>
      <c r="BW161" s="177" t="s">
        <v>18</v>
      </c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78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9" t="s">
        <v>90</v>
      </c>
      <c r="EW161" s="179"/>
      <c r="EX161" s="179"/>
      <c r="EY161" s="179"/>
      <c r="EZ161" s="179"/>
      <c r="FA161" s="179"/>
      <c r="FB161" s="179"/>
      <c r="FC161" s="179"/>
      <c r="FD161" s="179"/>
      <c r="FE161" s="179"/>
    </row>
    <row r="162" spans="1:161">
      <c r="A162" s="284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8"/>
      <c r="O162" s="284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8"/>
      <c r="AY162" s="284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8"/>
      <c r="BW162" s="326" t="s">
        <v>52</v>
      </c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7"/>
      <c r="CH162" s="347" t="s">
        <v>11</v>
      </c>
      <c r="CI162" s="347"/>
      <c r="CJ162" s="347"/>
      <c r="CK162" s="347"/>
      <c r="CL162" s="347"/>
      <c r="CM162" s="347"/>
      <c r="CN162" s="347"/>
      <c r="CO162" s="347"/>
      <c r="CP162" s="347"/>
      <c r="CQ162" s="347"/>
      <c r="CR162" s="347"/>
      <c r="CS162" s="347"/>
      <c r="CT162" s="347"/>
      <c r="CU162" s="347"/>
      <c r="CV162" s="347"/>
      <c r="CW162" s="347"/>
      <c r="CX162" s="347" t="s">
        <v>81</v>
      </c>
      <c r="CY162" s="488"/>
      <c r="CZ162" s="488"/>
      <c r="DA162" s="488"/>
      <c r="DB162" s="488"/>
      <c r="DC162" s="488"/>
      <c r="DD162" s="488"/>
      <c r="DE162" s="488"/>
      <c r="DF162" s="488"/>
      <c r="DG162" s="488"/>
      <c r="DH162" s="347" t="s">
        <v>82</v>
      </c>
      <c r="DI162" s="347"/>
      <c r="DJ162" s="347"/>
      <c r="DK162" s="347"/>
      <c r="DL162" s="347"/>
      <c r="DM162" s="347"/>
      <c r="DN162" s="347"/>
      <c r="DO162" s="347"/>
      <c r="DP162" s="347"/>
      <c r="DQ162" s="347"/>
      <c r="DR162" s="347" t="s">
        <v>83</v>
      </c>
      <c r="DS162" s="347"/>
      <c r="DT162" s="347"/>
      <c r="DU162" s="347"/>
      <c r="DV162" s="347"/>
      <c r="DW162" s="347"/>
      <c r="DX162" s="347"/>
      <c r="DY162" s="347"/>
      <c r="DZ162" s="347"/>
      <c r="EA162" s="347"/>
      <c r="EB162" s="347" t="s">
        <v>84</v>
      </c>
      <c r="EC162" s="488"/>
      <c r="ED162" s="488"/>
      <c r="EE162" s="488"/>
      <c r="EF162" s="488"/>
      <c r="EG162" s="488"/>
      <c r="EH162" s="488"/>
      <c r="EI162" s="488"/>
      <c r="EJ162" s="488"/>
      <c r="EK162" s="488"/>
      <c r="EL162" s="347" t="s">
        <v>89</v>
      </c>
      <c r="EM162" s="347"/>
      <c r="EN162" s="347"/>
      <c r="EO162" s="347"/>
      <c r="EP162" s="347"/>
      <c r="EQ162" s="347"/>
      <c r="ER162" s="347"/>
      <c r="ES162" s="347"/>
      <c r="ET162" s="347"/>
      <c r="EU162" s="347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</row>
    <row r="163" spans="1:161">
      <c r="A163" s="284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8"/>
      <c r="O163" s="284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8"/>
      <c r="AY163" s="284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8"/>
      <c r="BW163" s="284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8"/>
      <c r="CH163" s="347"/>
      <c r="CI163" s="347"/>
      <c r="CJ163" s="347"/>
      <c r="CK163" s="347"/>
      <c r="CL163" s="347"/>
      <c r="CM163" s="347"/>
      <c r="CN163" s="347"/>
      <c r="CO163" s="347"/>
      <c r="CP163" s="347"/>
      <c r="CQ163" s="347"/>
      <c r="CR163" s="347"/>
      <c r="CS163" s="347"/>
      <c r="CT163" s="347"/>
      <c r="CU163" s="347"/>
      <c r="CV163" s="347"/>
      <c r="CW163" s="347"/>
      <c r="CX163" s="488"/>
      <c r="CY163" s="488"/>
      <c r="CZ163" s="488"/>
      <c r="DA163" s="488"/>
      <c r="DB163" s="488"/>
      <c r="DC163" s="488"/>
      <c r="DD163" s="488"/>
      <c r="DE163" s="488"/>
      <c r="DF163" s="488"/>
      <c r="DG163" s="488"/>
      <c r="DH163" s="347"/>
      <c r="DI163" s="347"/>
      <c r="DJ163" s="347"/>
      <c r="DK163" s="347"/>
      <c r="DL163" s="347"/>
      <c r="DM163" s="347"/>
      <c r="DN163" s="347"/>
      <c r="DO163" s="347"/>
      <c r="DP163" s="347"/>
      <c r="DQ163" s="347"/>
      <c r="DR163" s="347"/>
      <c r="DS163" s="347"/>
      <c r="DT163" s="347"/>
      <c r="DU163" s="347"/>
      <c r="DV163" s="347"/>
      <c r="DW163" s="347"/>
      <c r="DX163" s="347"/>
      <c r="DY163" s="347"/>
      <c r="DZ163" s="347"/>
      <c r="EA163" s="347"/>
      <c r="EB163" s="488"/>
      <c r="EC163" s="488"/>
      <c r="ED163" s="488"/>
      <c r="EE163" s="488"/>
      <c r="EF163" s="488"/>
      <c r="EG163" s="488"/>
      <c r="EH163" s="488"/>
      <c r="EI163" s="488"/>
      <c r="EJ163" s="488"/>
      <c r="EK163" s="488"/>
      <c r="EL163" s="347"/>
      <c r="EM163" s="347"/>
      <c r="EN163" s="347"/>
      <c r="EO163" s="347"/>
      <c r="EP163" s="347"/>
      <c r="EQ163" s="347"/>
      <c r="ER163" s="347"/>
      <c r="ES163" s="347"/>
      <c r="ET163" s="347"/>
      <c r="EU163" s="347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</row>
    <row r="164" spans="1:161">
      <c r="A164" s="284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8"/>
      <c r="O164" s="289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AM164" s="290"/>
      <c r="AN164" s="290"/>
      <c r="AO164" s="290"/>
      <c r="AP164" s="290"/>
      <c r="AQ164" s="290"/>
      <c r="AR164" s="290"/>
      <c r="AS164" s="290"/>
      <c r="AT164" s="290"/>
      <c r="AU164" s="290"/>
      <c r="AV164" s="290"/>
      <c r="AW164" s="290"/>
      <c r="AX164" s="291"/>
      <c r="AY164" s="289"/>
      <c r="AZ164" s="290"/>
      <c r="BA164" s="290"/>
      <c r="BB164" s="290"/>
      <c r="BC164" s="290"/>
      <c r="BD164" s="290"/>
      <c r="BE164" s="290"/>
      <c r="BF164" s="290"/>
      <c r="BG164" s="290"/>
      <c r="BH164" s="290"/>
      <c r="BI164" s="290"/>
      <c r="BJ164" s="290"/>
      <c r="BK164" s="290"/>
      <c r="BL164" s="290"/>
      <c r="BM164" s="290"/>
      <c r="BN164" s="290"/>
      <c r="BO164" s="290"/>
      <c r="BP164" s="290"/>
      <c r="BQ164" s="290"/>
      <c r="BR164" s="290"/>
      <c r="BS164" s="290"/>
      <c r="BT164" s="290"/>
      <c r="BU164" s="290"/>
      <c r="BV164" s="291"/>
      <c r="BW164" s="284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8"/>
      <c r="CH164" s="347"/>
      <c r="CI164" s="347"/>
      <c r="CJ164" s="347"/>
      <c r="CK164" s="347"/>
      <c r="CL164" s="347"/>
      <c r="CM164" s="347"/>
      <c r="CN164" s="347"/>
      <c r="CO164" s="347"/>
      <c r="CP164" s="347"/>
      <c r="CQ164" s="347"/>
      <c r="CR164" s="347"/>
      <c r="CS164" s="347"/>
      <c r="CT164" s="347"/>
      <c r="CU164" s="347"/>
      <c r="CV164" s="347"/>
      <c r="CW164" s="347"/>
      <c r="CX164" s="488"/>
      <c r="CY164" s="488"/>
      <c r="CZ164" s="488"/>
      <c r="DA164" s="488"/>
      <c r="DB164" s="488"/>
      <c r="DC164" s="488"/>
      <c r="DD164" s="488"/>
      <c r="DE164" s="488"/>
      <c r="DF164" s="488"/>
      <c r="DG164" s="488"/>
      <c r="DH164" s="347"/>
      <c r="DI164" s="347"/>
      <c r="DJ164" s="347"/>
      <c r="DK164" s="347"/>
      <c r="DL164" s="347"/>
      <c r="DM164" s="347"/>
      <c r="DN164" s="347"/>
      <c r="DO164" s="347"/>
      <c r="DP164" s="347"/>
      <c r="DQ164" s="347"/>
      <c r="DR164" s="347"/>
      <c r="DS164" s="347"/>
      <c r="DT164" s="347"/>
      <c r="DU164" s="347"/>
      <c r="DV164" s="347"/>
      <c r="DW164" s="347"/>
      <c r="DX164" s="347"/>
      <c r="DY164" s="347"/>
      <c r="DZ164" s="347"/>
      <c r="EA164" s="347"/>
      <c r="EB164" s="488"/>
      <c r="EC164" s="488"/>
      <c r="ED164" s="488"/>
      <c r="EE164" s="488"/>
      <c r="EF164" s="488"/>
      <c r="EG164" s="488"/>
      <c r="EH164" s="488"/>
      <c r="EI164" s="488"/>
      <c r="EJ164" s="488"/>
      <c r="EK164" s="488"/>
      <c r="EL164" s="347"/>
      <c r="EM164" s="347"/>
      <c r="EN164" s="347"/>
      <c r="EO164" s="347"/>
      <c r="EP164" s="347"/>
      <c r="EQ164" s="347"/>
      <c r="ER164" s="347"/>
      <c r="ES164" s="347"/>
      <c r="ET164" s="347"/>
      <c r="EU164" s="347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</row>
    <row r="165" spans="1:161">
      <c r="A165" s="284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8"/>
      <c r="O165" s="323"/>
      <c r="P165" s="324"/>
      <c r="Q165" s="324"/>
      <c r="R165" s="324"/>
      <c r="S165" s="324"/>
      <c r="T165" s="324"/>
      <c r="U165" s="324"/>
      <c r="V165" s="324"/>
      <c r="W165" s="324"/>
      <c r="X165" s="324"/>
      <c r="Y165" s="324"/>
      <c r="Z165" s="325"/>
      <c r="AA165" s="323"/>
      <c r="AB165" s="324"/>
      <c r="AC165" s="324"/>
      <c r="AD165" s="324"/>
      <c r="AE165" s="324"/>
      <c r="AF165" s="324"/>
      <c r="AG165" s="324"/>
      <c r="AH165" s="324"/>
      <c r="AI165" s="324"/>
      <c r="AJ165" s="324"/>
      <c r="AK165" s="324"/>
      <c r="AL165" s="325"/>
      <c r="AM165" s="323"/>
      <c r="AN165" s="324"/>
      <c r="AO165" s="324"/>
      <c r="AP165" s="324"/>
      <c r="AQ165" s="324"/>
      <c r="AR165" s="324"/>
      <c r="AS165" s="324"/>
      <c r="AT165" s="324"/>
      <c r="AU165" s="324"/>
      <c r="AV165" s="324"/>
      <c r="AW165" s="324"/>
      <c r="AX165" s="325"/>
      <c r="AY165" s="323"/>
      <c r="AZ165" s="324"/>
      <c r="BA165" s="324"/>
      <c r="BB165" s="324"/>
      <c r="BC165" s="324"/>
      <c r="BD165" s="324"/>
      <c r="BE165" s="324"/>
      <c r="BF165" s="324"/>
      <c r="BG165" s="324"/>
      <c r="BH165" s="324"/>
      <c r="BI165" s="324"/>
      <c r="BJ165" s="325"/>
      <c r="BK165" s="323"/>
      <c r="BL165" s="324"/>
      <c r="BM165" s="324"/>
      <c r="BN165" s="324"/>
      <c r="BO165" s="324"/>
      <c r="BP165" s="324"/>
      <c r="BQ165" s="324"/>
      <c r="BR165" s="324"/>
      <c r="BS165" s="324"/>
      <c r="BT165" s="324"/>
      <c r="BU165" s="324"/>
      <c r="BV165" s="325"/>
      <c r="BW165" s="284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8"/>
      <c r="CH165" s="347" t="s">
        <v>12</v>
      </c>
      <c r="CI165" s="347"/>
      <c r="CJ165" s="347"/>
      <c r="CK165" s="347"/>
      <c r="CL165" s="347"/>
      <c r="CM165" s="347"/>
      <c r="CN165" s="347"/>
      <c r="CO165" s="347"/>
      <c r="CP165" s="347"/>
      <c r="CQ165" s="347"/>
      <c r="CR165" s="347" t="s">
        <v>13</v>
      </c>
      <c r="CS165" s="347"/>
      <c r="CT165" s="347"/>
      <c r="CU165" s="347"/>
      <c r="CV165" s="347"/>
      <c r="CW165" s="347"/>
      <c r="CX165" s="488"/>
      <c r="CY165" s="488"/>
      <c r="CZ165" s="488"/>
      <c r="DA165" s="488"/>
      <c r="DB165" s="488"/>
      <c r="DC165" s="488"/>
      <c r="DD165" s="488"/>
      <c r="DE165" s="488"/>
      <c r="DF165" s="488"/>
      <c r="DG165" s="488"/>
      <c r="DH165" s="347"/>
      <c r="DI165" s="347"/>
      <c r="DJ165" s="347"/>
      <c r="DK165" s="347"/>
      <c r="DL165" s="347"/>
      <c r="DM165" s="347"/>
      <c r="DN165" s="347"/>
      <c r="DO165" s="347"/>
      <c r="DP165" s="347"/>
      <c r="DQ165" s="347"/>
      <c r="DR165" s="347"/>
      <c r="DS165" s="347"/>
      <c r="DT165" s="347"/>
      <c r="DU165" s="347"/>
      <c r="DV165" s="347"/>
      <c r="DW165" s="347"/>
      <c r="DX165" s="347"/>
      <c r="DY165" s="347"/>
      <c r="DZ165" s="347"/>
      <c r="EA165" s="347"/>
      <c r="EB165" s="488"/>
      <c r="EC165" s="488"/>
      <c r="ED165" s="488"/>
      <c r="EE165" s="488"/>
      <c r="EF165" s="488"/>
      <c r="EG165" s="488"/>
      <c r="EH165" s="488"/>
      <c r="EI165" s="488"/>
      <c r="EJ165" s="488"/>
      <c r="EK165" s="488"/>
      <c r="EL165" s="347"/>
      <c r="EM165" s="347"/>
      <c r="EN165" s="347"/>
      <c r="EO165" s="347"/>
      <c r="EP165" s="347"/>
      <c r="EQ165" s="347"/>
      <c r="ER165" s="347"/>
      <c r="ES165" s="347"/>
      <c r="ET165" s="347"/>
      <c r="EU165" s="347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</row>
    <row r="166" spans="1:161">
      <c r="A166" s="289"/>
      <c r="B166" s="290"/>
      <c r="C166" s="290"/>
      <c r="D166" s="290"/>
      <c r="E166" s="290"/>
      <c r="F166" s="290"/>
      <c r="G166" s="290"/>
      <c r="H166" s="290"/>
      <c r="I166" s="290"/>
      <c r="J166" s="290"/>
      <c r="K166" s="290"/>
      <c r="L166" s="290"/>
      <c r="M166" s="290"/>
      <c r="N166" s="291"/>
      <c r="O166" s="320" t="s">
        <v>14</v>
      </c>
      <c r="P166" s="321"/>
      <c r="Q166" s="321"/>
      <c r="R166" s="321"/>
      <c r="S166" s="321"/>
      <c r="T166" s="321"/>
      <c r="U166" s="321"/>
      <c r="V166" s="321"/>
      <c r="W166" s="321"/>
      <c r="X166" s="321"/>
      <c r="Y166" s="321"/>
      <c r="Z166" s="322"/>
      <c r="AA166" s="320" t="s">
        <v>14</v>
      </c>
      <c r="AB166" s="321"/>
      <c r="AC166" s="321"/>
      <c r="AD166" s="321"/>
      <c r="AE166" s="321"/>
      <c r="AF166" s="321"/>
      <c r="AG166" s="321"/>
      <c r="AH166" s="321"/>
      <c r="AI166" s="321"/>
      <c r="AJ166" s="321"/>
      <c r="AK166" s="321"/>
      <c r="AL166" s="322"/>
      <c r="AM166" s="320" t="s">
        <v>14</v>
      </c>
      <c r="AN166" s="321"/>
      <c r="AO166" s="321"/>
      <c r="AP166" s="321"/>
      <c r="AQ166" s="321"/>
      <c r="AR166" s="321"/>
      <c r="AS166" s="321"/>
      <c r="AT166" s="321"/>
      <c r="AU166" s="321"/>
      <c r="AV166" s="321"/>
      <c r="AW166" s="321"/>
      <c r="AX166" s="322"/>
      <c r="AY166" s="320" t="s">
        <v>14</v>
      </c>
      <c r="AZ166" s="321"/>
      <c r="BA166" s="321"/>
      <c r="BB166" s="321"/>
      <c r="BC166" s="321"/>
      <c r="BD166" s="321"/>
      <c r="BE166" s="321"/>
      <c r="BF166" s="321"/>
      <c r="BG166" s="321"/>
      <c r="BH166" s="321"/>
      <c r="BI166" s="321"/>
      <c r="BJ166" s="322"/>
      <c r="BK166" s="320" t="s">
        <v>14</v>
      </c>
      <c r="BL166" s="321"/>
      <c r="BM166" s="321"/>
      <c r="BN166" s="321"/>
      <c r="BO166" s="321"/>
      <c r="BP166" s="321"/>
      <c r="BQ166" s="321"/>
      <c r="BR166" s="321"/>
      <c r="BS166" s="321"/>
      <c r="BT166" s="321"/>
      <c r="BU166" s="321"/>
      <c r="BV166" s="322"/>
      <c r="BW166" s="289"/>
      <c r="BX166" s="290"/>
      <c r="BY166" s="290"/>
      <c r="BZ166" s="290"/>
      <c r="CA166" s="290"/>
      <c r="CB166" s="290"/>
      <c r="CC166" s="290"/>
      <c r="CD166" s="290"/>
      <c r="CE166" s="290"/>
      <c r="CF166" s="290"/>
      <c r="CG166" s="291"/>
      <c r="CH166" s="347"/>
      <c r="CI166" s="347"/>
      <c r="CJ166" s="347"/>
      <c r="CK166" s="347"/>
      <c r="CL166" s="347"/>
      <c r="CM166" s="347"/>
      <c r="CN166" s="347"/>
      <c r="CO166" s="347"/>
      <c r="CP166" s="347"/>
      <c r="CQ166" s="347"/>
      <c r="CR166" s="347"/>
      <c r="CS166" s="347"/>
      <c r="CT166" s="347"/>
      <c r="CU166" s="347"/>
      <c r="CV166" s="347"/>
      <c r="CW166" s="347"/>
      <c r="CX166" s="488"/>
      <c r="CY166" s="488"/>
      <c r="CZ166" s="488"/>
      <c r="DA166" s="488"/>
      <c r="DB166" s="488"/>
      <c r="DC166" s="488"/>
      <c r="DD166" s="488"/>
      <c r="DE166" s="488"/>
      <c r="DF166" s="488"/>
      <c r="DG166" s="488"/>
      <c r="DH166" s="347"/>
      <c r="DI166" s="347"/>
      <c r="DJ166" s="347"/>
      <c r="DK166" s="347"/>
      <c r="DL166" s="347"/>
      <c r="DM166" s="347"/>
      <c r="DN166" s="347"/>
      <c r="DO166" s="347"/>
      <c r="DP166" s="347"/>
      <c r="DQ166" s="347"/>
      <c r="DR166" s="347"/>
      <c r="DS166" s="347"/>
      <c r="DT166" s="347"/>
      <c r="DU166" s="347"/>
      <c r="DV166" s="347"/>
      <c r="DW166" s="347"/>
      <c r="DX166" s="347"/>
      <c r="DY166" s="347"/>
      <c r="DZ166" s="347"/>
      <c r="EA166" s="347"/>
      <c r="EB166" s="488"/>
      <c r="EC166" s="488"/>
      <c r="ED166" s="488"/>
      <c r="EE166" s="488"/>
      <c r="EF166" s="488"/>
      <c r="EG166" s="488"/>
      <c r="EH166" s="488"/>
      <c r="EI166" s="488"/>
      <c r="EJ166" s="488"/>
      <c r="EK166" s="488"/>
      <c r="EL166" s="347"/>
      <c r="EM166" s="347"/>
      <c r="EN166" s="347"/>
      <c r="EO166" s="347"/>
      <c r="EP166" s="347"/>
      <c r="EQ166" s="347"/>
      <c r="ER166" s="347"/>
      <c r="ES166" s="347"/>
      <c r="ET166" s="347"/>
      <c r="EU166" s="347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</row>
    <row r="167" spans="1:161">
      <c r="A167" s="292">
        <v>1</v>
      </c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4"/>
      <c r="O167" s="292">
        <v>2</v>
      </c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4"/>
      <c r="AA167" s="292">
        <v>3</v>
      </c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3"/>
      <c r="AL167" s="294"/>
      <c r="AM167" s="292">
        <v>4</v>
      </c>
      <c r="AN167" s="293"/>
      <c r="AO167" s="293"/>
      <c r="AP167" s="293"/>
      <c r="AQ167" s="293"/>
      <c r="AR167" s="293"/>
      <c r="AS167" s="293"/>
      <c r="AT167" s="293"/>
      <c r="AU167" s="293"/>
      <c r="AV167" s="293"/>
      <c r="AW167" s="293"/>
      <c r="AX167" s="294"/>
      <c r="AY167" s="292">
        <v>5</v>
      </c>
      <c r="AZ167" s="293"/>
      <c r="BA167" s="293"/>
      <c r="BB167" s="293"/>
      <c r="BC167" s="293"/>
      <c r="BD167" s="293"/>
      <c r="BE167" s="293"/>
      <c r="BF167" s="293"/>
      <c r="BG167" s="293"/>
      <c r="BH167" s="293"/>
      <c r="BI167" s="293"/>
      <c r="BJ167" s="294"/>
      <c r="BK167" s="292">
        <v>6</v>
      </c>
      <c r="BL167" s="293"/>
      <c r="BM167" s="293"/>
      <c r="BN167" s="293"/>
      <c r="BO167" s="293"/>
      <c r="BP167" s="293"/>
      <c r="BQ167" s="293"/>
      <c r="BR167" s="293"/>
      <c r="BS167" s="293"/>
      <c r="BT167" s="293"/>
      <c r="BU167" s="293"/>
      <c r="BV167" s="294"/>
      <c r="BW167" s="292">
        <v>7</v>
      </c>
      <c r="BX167" s="293"/>
      <c r="BY167" s="293"/>
      <c r="BZ167" s="293"/>
      <c r="CA167" s="293"/>
      <c r="CB167" s="293"/>
      <c r="CC167" s="293"/>
      <c r="CD167" s="293"/>
      <c r="CE167" s="293"/>
      <c r="CF167" s="293"/>
      <c r="CG167" s="294"/>
      <c r="CH167" s="292">
        <v>8</v>
      </c>
      <c r="CI167" s="293"/>
      <c r="CJ167" s="293"/>
      <c r="CK167" s="293"/>
      <c r="CL167" s="293"/>
      <c r="CM167" s="293"/>
      <c r="CN167" s="293"/>
      <c r="CO167" s="293"/>
      <c r="CP167" s="293"/>
      <c r="CQ167" s="294"/>
      <c r="CR167" s="292">
        <v>9</v>
      </c>
      <c r="CS167" s="293"/>
      <c r="CT167" s="293"/>
      <c r="CU167" s="293"/>
      <c r="CV167" s="293"/>
      <c r="CW167" s="294"/>
      <c r="CX167" s="292">
        <v>10</v>
      </c>
      <c r="CY167" s="293"/>
      <c r="CZ167" s="293"/>
      <c r="DA167" s="293"/>
      <c r="DB167" s="293"/>
      <c r="DC167" s="293"/>
      <c r="DD167" s="293"/>
      <c r="DE167" s="293"/>
      <c r="DF167" s="293"/>
      <c r="DG167" s="294"/>
      <c r="DH167" s="292">
        <v>11</v>
      </c>
      <c r="DI167" s="293"/>
      <c r="DJ167" s="293"/>
      <c r="DK167" s="293"/>
      <c r="DL167" s="293"/>
      <c r="DM167" s="293"/>
      <c r="DN167" s="293"/>
      <c r="DO167" s="293"/>
      <c r="DP167" s="293"/>
      <c r="DQ167" s="294"/>
      <c r="DR167" s="292">
        <v>12</v>
      </c>
      <c r="DS167" s="293"/>
      <c r="DT167" s="293"/>
      <c r="DU167" s="293"/>
      <c r="DV167" s="293"/>
      <c r="DW167" s="293"/>
      <c r="DX167" s="293"/>
      <c r="DY167" s="293"/>
      <c r="DZ167" s="293"/>
      <c r="EA167" s="294"/>
      <c r="EB167" s="292">
        <v>13</v>
      </c>
      <c r="EC167" s="293"/>
      <c r="ED167" s="293"/>
      <c r="EE167" s="293"/>
      <c r="EF167" s="293"/>
      <c r="EG167" s="293"/>
      <c r="EH167" s="293"/>
      <c r="EI167" s="293"/>
      <c r="EJ167" s="293"/>
      <c r="EK167" s="294"/>
      <c r="EL167" s="292">
        <v>14</v>
      </c>
      <c r="EM167" s="293"/>
      <c r="EN167" s="293"/>
      <c r="EO167" s="293"/>
      <c r="EP167" s="293"/>
      <c r="EQ167" s="293"/>
      <c r="ER167" s="293"/>
      <c r="ES167" s="293"/>
      <c r="ET167" s="293"/>
      <c r="EU167" s="294"/>
      <c r="EV167" s="292">
        <v>15</v>
      </c>
      <c r="EW167" s="293"/>
      <c r="EX167" s="293"/>
      <c r="EY167" s="293"/>
      <c r="EZ167" s="293"/>
      <c r="FA167" s="293"/>
      <c r="FB167" s="293"/>
      <c r="FC167" s="293"/>
      <c r="FD167" s="293"/>
      <c r="FE167" s="294"/>
    </row>
    <row r="168" spans="1:161" ht="66" customHeight="1">
      <c r="A168" s="559" t="s">
        <v>323</v>
      </c>
      <c r="B168" s="560"/>
      <c r="C168" s="560"/>
      <c r="D168" s="560"/>
      <c r="E168" s="560"/>
      <c r="F168" s="560"/>
      <c r="G168" s="560"/>
      <c r="H168" s="560"/>
      <c r="I168" s="560"/>
      <c r="J168" s="560"/>
      <c r="K168" s="560"/>
      <c r="L168" s="560"/>
      <c r="M168" s="560"/>
      <c r="N168" s="561"/>
      <c r="O168" s="199" t="s">
        <v>113</v>
      </c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223" t="s">
        <v>309</v>
      </c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5"/>
      <c r="AM168" s="199" t="s">
        <v>19</v>
      </c>
      <c r="AN168" s="199"/>
      <c r="AO168" s="199"/>
      <c r="AP168" s="199"/>
      <c r="AQ168" s="199"/>
      <c r="AR168" s="199"/>
      <c r="AS168" s="199"/>
      <c r="AT168" s="199"/>
      <c r="AU168" s="199"/>
      <c r="AV168" s="199"/>
      <c r="AW168" s="199"/>
      <c r="AX168" s="199"/>
      <c r="AY168" s="306" t="s">
        <v>20</v>
      </c>
      <c r="AZ168" s="306"/>
      <c r="BA168" s="306"/>
      <c r="BB168" s="306"/>
      <c r="BC168" s="306"/>
      <c r="BD168" s="306"/>
      <c r="BE168" s="306"/>
      <c r="BF168" s="306"/>
      <c r="BG168" s="306"/>
      <c r="BH168" s="306"/>
      <c r="BI168" s="306"/>
      <c r="BJ168" s="306"/>
      <c r="BK168" s="306"/>
      <c r="BL168" s="306"/>
      <c r="BM168" s="306"/>
      <c r="BN168" s="306"/>
      <c r="BO168" s="306"/>
      <c r="BP168" s="306"/>
      <c r="BQ168" s="306"/>
      <c r="BR168" s="306"/>
      <c r="BS168" s="306"/>
      <c r="BT168" s="306"/>
      <c r="BU168" s="306"/>
      <c r="BV168" s="306"/>
      <c r="BW168" s="562" t="s">
        <v>113</v>
      </c>
      <c r="BX168" s="563"/>
      <c r="BY168" s="563"/>
      <c r="BZ168" s="563"/>
      <c r="CA168" s="563"/>
      <c r="CB168" s="563"/>
      <c r="CC168" s="563"/>
      <c r="CD168" s="563"/>
      <c r="CE168" s="563"/>
      <c r="CF168" s="563"/>
      <c r="CG168" s="564"/>
      <c r="CH168" s="229" t="s">
        <v>22</v>
      </c>
      <c r="CI168" s="310"/>
      <c r="CJ168" s="310"/>
      <c r="CK168" s="310"/>
      <c r="CL168" s="310"/>
      <c r="CM168" s="310"/>
      <c r="CN168" s="310"/>
      <c r="CO168" s="310"/>
      <c r="CP168" s="310"/>
      <c r="CQ168" s="311"/>
      <c r="CR168" s="295" t="s">
        <v>23</v>
      </c>
      <c r="CS168" s="296"/>
      <c r="CT168" s="296"/>
      <c r="CU168" s="296"/>
      <c r="CV168" s="296"/>
      <c r="CW168" s="297"/>
      <c r="CX168" s="536">
        <v>37</v>
      </c>
      <c r="CY168" s="537"/>
      <c r="CZ168" s="537"/>
      <c r="DA168" s="537"/>
      <c r="DB168" s="537"/>
      <c r="DC168" s="537"/>
      <c r="DD168" s="537"/>
      <c r="DE168" s="537"/>
      <c r="DF168" s="537"/>
      <c r="DG168" s="538"/>
      <c r="DH168" s="299">
        <v>30</v>
      </c>
      <c r="DI168" s="300"/>
      <c r="DJ168" s="300"/>
      <c r="DK168" s="300"/>
      <c r="DL168" s="300"/>
      <c r="DM168" s="300"/>
      <c r="DN168" s="300"/>
      <c r="DO168" s="300"/>
      <c r="DP168" s="300"/>
      <c r="DQ168" s="301"/>
      <c r="DR168" s="546">
        <v>0.03</v>
      </c>
      <c r="DS168" s="210"/>
      <c r="DT168" s="210"/>
      <c r="DU168" s="210"/>
      <c r="DV168" s="210"/>
      <c r="DW168" s="210"/>
      <c r="DX168" s="210"/>
      <c r="DY168" s="210"/>
      <c r="DZ168" s="210"/>
      <c r="EA168" s="211"/>
      <c r="EB168" s="408"/>
      <c r="EC168" s="409"/>
      <c r="ED168" s="409"/>
      <c r="EE168" s="409"/>
      <c r="EF168" s="409"/>
      <c r="EG168" s="409"/>
      <c r="EH168" s="409"/>
      <c r="EI168" s="409"/>
      <c r="EJ168" s="409"/>
      <c r="EK168" s="410"/>
      <c r="EL168" s="209"/>
      <c r="EM168" s="210"/>
      <c r="EN168" s="210"/>
      <c r="EO168" s="210"/>
      <c r="EP168" s="210"/>
      <c r="EQ168" s="210"/>
      <c r="ER168" s="210"/>
      <c r="ES168" s="210"/>
      <c r="ET168" s="210"/>
      <c r="EU168" s="211"/>
      <c r="EV168" s="209"/>
      <c r="EW168" s="210"/>
      <c r="EX168" s="210"/>
      <c r="EY168" s="210"/>
      <c r="EZ168" s="210"/>
      <c r="FA168" s="210"/>
      <c r="FB168" s="210"/>
      <c r="FC168" s="210"/>
      <c r="FD168" s="210"/>
      <c r="FE168" s="211"/>
    </row>
    <row r="169" spans="1:161" ht="90.75" customHeight="1">
      <c r="A169" s="417"/>
      <c r="B169" s="418"/>
      <c r="C169" s="418"/>
      <c r="D169" s="418"/>
      <c r="E169" s="418"/>
      <c r="F169" s="418"/>
      <c r="G169" s="418"/>
      <c r="H169" s="418"/>
      <c r="I169" s="418"/>
      <c r="J169" s="418"/>
      <c r="K169" s="418"/>
      <c r="L169" s="418"/>
      <c r="M169" s="418"/>
      <c r="N169" s="419"/>
      <c r="O169" s="235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8"/>
      <c r="AA169" s="270"/>
      <c r="AB169" s="271"/>
      <c r="AC169" s="271"/>
      <c r="AD169" s="271"/>
      <c r="AE169" s="271"/>
      <c r="AF169" s="271"/>
      <c r="AG169" s="271"/>
      <c r="AH169" s="271"/>
      <c r="AI169" s="271"/>
      <c r="AJ169" s="271"/>
      <c r="AK169" s="271"/>
      <c r="AL169" s="272"/>
      <c r="AM169" s="270"/>
      <c r="AN169" s="271"/>
      <c r="AO169" s="271"/>
      <c r="AP169" s="271"/>
      <c r="AQ169" s="271"/>
      <c r="AR169" s="271"/>
      <c r="AS169" s="271"/>
      <c r="AT169" s="271"/>
      <c r="AU169" s="271"/>
      <c r="AV169" s="271"/>
      <c r="AW169" s="271"/>
      <c r="AX169" s="272"/>
      <c r="AY169" s="270"/>
      <c r="AZ169" s="271"/>
      <c r="BA169" s="271"/>
      <c r="BB169" s="271"/>
      <c r="BC169" s="271"/>
      <c r="BD169" s="271"/>
      <c r="BE169" s="271"/>
      <c r="BF169" s="271"/>
      <c r="BG169" s="271"/>
      <c r="BH169" s="271"/>
      <c r="BI169" s="271"/>
      <c r="BJ169" s="272"/>
      <c r="BK169" s="270"/>
      <c r="BL169" s="271"/>
      <c r="BM169" s="271"/>
      <c r="BN169" s="271"/>
      <c r="BO169" s="271"/>
      <c r="BP169" s="271"/>
      <c r="BQ169" s="271"/>
      <c r="BR169" s="271"/>
      <c r="BS169" s="271"/>
      <c r="BT169" s="271"/>
      <c r="BU169" s="271"/>
      <c r="BV169" s="272"/>
      <c r="BW169" s="504" t="s">
        <v>45</v>
      </c>
      <c r="BX169" s="505"/>
      <c r="BY169" s="505"/>
      <c r="BZ169" s="505"/>
      <c r="CA169" s="505"/>
      <c r="CB169" s="505"/>
      <c r="CC169" s="505"/>
      <c r="CD169" s="505"/>
      <c r="CE169" s="505"/>
      <c r="CF169" s="505"/>
      <c r="CG169" s="506"/>
      <c r="CH169" s="479" t="s">
        <v>22</v>
      </c>
      <c r="CI169" s="480"/>
      <c r="CJ169" s="480"/>
      <c r="CK169" s="480"/>
      <c r="CL169" s="480"/>
      <c r="CM169" s="480"/>
      <c r="CN169" s="480"/>
      <c r="CO169" s="480"/>
      <c r="CP169" s="480"/>
      <c r="CQ169" s="481"/>
      <c r="CR169" s="466">
        <v>792</v>
      </c>
      <c r="CS169" s="467"/>
      <c r="CT169" s="467"/>
      <c r="CU169" s="467"/>
      <c r="CV169" s="467"/>
      <c r="CW169" s="468"/>
      <c r="CX169" s="547">
        <v>8</v>
      </c>
      <c r="CY169" s="548"/>
      <c r="CZ169" s="548"/>
      <c r="DA169" s="548"/>
      <c r="DB169" s="548"/>
      <c r="DC169" s="548"/>
      <c r="DD169" s="548"/>
      <c r="DE169" s="548"/>
      <c r="DF169" s="548"/>
      <c r="DG169" s="549"/>
      <c r="DH169" s="393">
        <v>7</v>
      </c>
      <c r="DI169" s="394"/>
      <c r="DJ169" s="394"/>
      <c r="DK169" s="394"/>
      <c r="DL169" s="394"/>
      <c r="DM169" s="394"/>
      <c r="DN169" s="394"/>
      <c r="DO169" s="394"/>
      <c r="DP169" s="394"/>
      <c r="DQ169" s="395"/>
      <c r="DR169" s="550">
        <v>0.03</v>
      </c>
      <c r="DS169" s="557"/>
      <c r="DT169" s="557"/>
      <c r="DU169" s="557"/>
      <c r="DV169" s="557"/>
      <c r="DW169" s="557"/>
      <c r="DX169" s="557"/>
      <c r="DY169" s="557"/>
      <c r="DZ169" s="557"/>
      <c r="EA169" s="558"/>
      <c r="EB169" s="397">
        <v>10.75</v>
      </c>
      <c r="EC169" s="398"/>
      <c r="ED169" s="398"/>
      <c r="EE169" s="398"/>
      <c r="EF169" s="398"/>
      <c r="EG169" s="398"/>
      <c r="EH169" s="398"/>
      <c r="EI169" s="398"/>
      <c r="EJ169" s="398"/>
      <c r="EK169" s="399"/>
      <c r="EL169" s="219" t="s">
        <v>232</v>
      </c>
      <c r="EM169" s="220"/>
      <c r="EN169" s="220"/>
      <c r="EO169" s="220"/>
      <c r="EP169" s="220"/>
      <c r="EQ169" s="220"/>
      <c r="ER169" s="220"/>
      <c r="ES169" s="220"/>
      <c r="ET169" s="220"/>
      <c r="EU169" s="221"/>
      <c r="EV169" s="245">
        <v>0</v>
      </c>
      <c r="EW169" s="246"/>
      <c r="EX169" s="246"/>
      <c r="EY169" s="246"/>
      <c r="EZ169" s="246"/>
      <c r="FA169" s="246"/>
      <c r="FB169" s="246"/>
      <c r="FC169" s="246"/>
      <c r="FD169" s="246"/>
      <c r="FE169" s="247"/>
    </row>
    <row r="170" spans="1:161" ht="84.75" customHeight="1">
      <c r="A170" s="417"/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418"/>
      <c r="N170" s="419"/>
      <c r="O170" s="235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8"/>
      <c r="AA170" s="270"/>
      <c r="AB170" s="271"/>
      <c r="AC170" s="271"/>
      <c r="AD170" s="271"/>
      <c r="AE170" s="271"/>
      <c r="AF170" s="271"/>
      <c r="AG170" s="271"/>
      <c r="AH170" s="271"/>
      <c r="AI170" s="271"/>
      <c r="AJ170" s="271"/>
      <c r="AK170" s="271"/>
      <c r="AL170" s="272"/>
      <c r="AM170" s="270"/>
      <c r="AN170" s="271"/>
      <c r="AO170" s="271"/>
      <c r="AP170" s="271"/>
      <c r="AQ170" s="271"/>
      <c r="AR170" s="271"/>
      <c r="AS170" s="271"/>
      <c r="AT170" s="271"/>
      <c r="AU170" s="271"/>
      <c r="AV170" s="271"/>
      <c r="AW170" s="271"/>
      <c r="AX170" s="272"/>
      <c r="AY170" s="270"/>
      <c r="AZ170" s="271"/>
      <c r="BA170" s="271"/>
      <c r="BB170" s="271"/>
      <c r="BC170" s="271"/>
      <c r="BD170" s="271"/>
      <c r="BE170" s="271"/>
      <c r="BF170" s="271"/>
      <c r="BG170" s="271"/>
      <c r="BH170" s="271"/>
      <c r="BI170" s="271"/>
      <c r="BJ170" s="272"/>
      <c r="BK170" s="270"/>
      <c r="BL170" s="271"/>
      <c r="BM170" s="271"/>
      <c r="BN170" s="271"/>
      <c r="BO170" s="271"/>
      <c r="BP170" s="271"/>
      <c r="BQ170" s="271"/>
      <c r="BR170" s="271"/>
      <c r="BS170" s="271"/>
      <c r="BT170" s="271"/>
      <c r="BU170" s="271"/>
      <c r="BV170" s="272"/>
      <c r="BW170" s="554" t="s">
        <v>46</v>
      </c>
      <c r="BX170" s="555"/>
      <c r="BY170" s="555"/>
      <c r="BZ170" s="555"/>
      <c r="CA170" s="555"/>
      <c r="CB170" s="555"/>
      <c r="CC170" s="555"/>
      <c r="CD170" s="555"/>
      <c r="CE170" s="555"/>
      <c r="CF170" s="555"/>
      <c r="CG170" s="556"/>
      <c r="CH170" s="194" t="s">
        <v>22</v>
      </c>
      <c r="CI170" s="195"/>
      <c r="CJ170" s="195"/>
      <c r="CK170" s="195"/>
      <c r="CL170" s="195"/>
      <c r="CM170" s="195"/>
      <c r="CN170" s="195"/>
      <c r="CO170" s="195"/>
      <c r="CP170" s="195"/>
      <c r="CQ170" s="196"/>
      <c r="CR170" s="278">
        <v>792</v>
      </c>
      <c r="CS170" s="279"/>
      <c r="CT170" s="279"/>
      <c r="CU170" s="279"/>
      <c r="CV170" s="279"/>
      <c r="CW170" s="280"/>
      <c r="CX170" s="547">
        <v>5</v>
      </c>
      <c r="CY170" s="548"/>
      <c r="CZ170" s="548"/>
      <c r="DA170" s="548"/>
      <c r="DB170" s="548"/>
      <c r="DC170" s="548"/>
      <c r="DD170" s="548"/>
      <c r="DE170" s="548"/>
      <c r="DF170" s="548"/>
      <c r="DG170" s="549"/>
      <c r="DH170" s="393">
        <v>4</v>
      </c>
      <c r="DI170" s="394"/>
      <c r="DJ170" s="394"/>
      <c r="DK170" s="394"/>
      <c r="DL170" s="394"/>
      <c r="DM170" s="394"/>
      <c r="DN170" s="394"/>
      <c r="DO170" s="394"/>
      <c r="DP170" s="394"/>
      <c r="DQ170" s="395"/>
      <c r="DR170" s="550">
        <v>0.03</v>
      </c>
      <c r="DS170" s="412"/>
      <c r="DT170" s="412"/>
      <c r="DU170" s="412"/>
      <c r="DV170" s="412"/>
      <c r="DW170" s="412"/>
      <c r="DX170" s="412"/>
      <c r="DY170" s="412"/>
      <c r="DZ170" s="412"/>
      <c r="EA170" s="413"/>
      <c r="EB170" s="397">
        <v>2.75</v>
      </c>
      <c r="EC170" s="398"/>
      <c r="ED170" s="398"/>
      <c r="EE170" s="398"/>
      <c r="EF170" s="398"/>
      <c r="EG170" s="398"/>
      <c r="EH170" s="398"/>
      <c r="EI170" s="398"/>
      <c r="EJ170" s="398"/>
      <c r="EK170" s="399"/>
      <c r="EL170" s="219" t="s">
        <v>232</v>
      </c>
      <c r="EM170" s="220"/>
      <c r="EN170" s="220"/>
      <c r="EO170" s="220"/>
      <c r="EP170" s="220"/>
      <c r="EQ170" s="220"/>
      <c r="ER170" s="220"/>
      <c r="ES170" s="220"/>
      <c r="ET170" s="220"/>
      <c r="EU170" s="221"/>
      <c r="EV170" s="209">
        <v>0</v>
      </c>
      <c r="EW170" s="210"/>
      <c r="EX170" s="210"/>
      <c r="EY170" s="210"/>
      <c r="EZ170" s="210"/>
      <c r="FA170" s="210"/>
      <c r="FB170" s="210"/>
      <c r="FC170" s="210"/>
      <c r="FD170" s="210"/>
      <c r="FE170" s="211"/>
    </row>
    <row r="171" spans="1:161" ht="84.75" customHeight="1">
      <c r="A171" s="417"/>
      <c r="B171" s="418"/>
      <c r="C171" s="418"/>
      <c r="D171" s="418"/>
      <c r="E171" s="418"/>
      <c r="F171" s="418"/>
      <c r="G171" s="418"/>
      <c r="H171" s="418"/>
      <c r="I171" s="418"/>
      <c r="J171" s="418"/>
      <c r="K171" s="418"/>
      <c r="L171" s="418"/>
      <c r="M171" s="418"/>
      <c r="N171" s="419"/>
      <c r="O171" s="235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8"/>
      <c r="AA171" s="270"/>
      <c r="AB171" s="271"/>
      <c r="AC171" s="271"/>
      <c r="AD171" s="271"/>
      <c r="AE171" s="271"/>
      <c r="AF171" s="271"/>
      <c r="AG171" s="271"/>
      <c r="AH171" s="271"/>
      <c r="AI171" s="271"/>
      <c r="AJ171" s="271"/>
      <c r="AK171" s="271"/>
      <c r="AL171" s="272"/>
      <c r="AM171" s="236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8"/>
      <c r="AY171" s="236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8"/>
      <c r="BK171" s="236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8"/>
      <c r="BW171" s="501" t="s">
        <v>47</v>
      </c>
      <c r="BX171" s="502"/>
      <c r="BY171" s="502"/>
      <c r="BZ171" s="502"/>
      <c r="CA171" s="502"/>
      <c r="CB171" s="502"/>
      <c r="CC171" s="502"/>
      <c r="CD171" s="502"/>
      <c r="CE171" s="502"/>
      <c r="CF171" s="502"/>
      <c r="CG171" s="503"/>
      <c r="CH171" s="194" t="s">
        <v>22</v>
      </c>
      <c r="CI171" s="195"/>
      <c r="CJ171" s="195"/>
      <c r="CK171" s="195"/>
      <c r="CL171" s="195"/>
      <c r="CM171" s="195"/>
      <c r="CN171" s="195"/>
      <c r="CO171" s="195"/>
      <c r="CP171" s="195"/>
      <c r="CQ171" s="196"/>
      <c r="CR171" s="278">
        <v>792</v>
      </c>
      <c r="CS171" s="279"/>
      <c r="CT171" s="279"/>
      <c r="CU171" s="279"/>
      <c r="CV171" s="279"/>
      <c r="CW171" s="280"/>
      <c r="CX171" s="551">
        <v>0</v>
      </c>
      <c r="CY171" s="552"/>
      <c r="CZ171" s="552"/>
      <c r="DA171" s="552"/>
      <c r="DB171" s="552"/>
      <c r="DC171" s="552"/>
      <c r="DD171" s="552"/>
      <c r="DE171" s="552"/>
      <c r="DF171" s="552"/>
      <c r="DG171" s="553"/>
      <c r="DH171" s="404">
        <v>0</v>
      </c>
      <c r="DI171" s="405"/>
      <c r="DJ171" s="405"/>
      <c r="DK171" s="405"/>
      <c r="DL171" s="405"/>
      <c r="DM171" s="405"/>
      <c r="DN171" s="405"/>
      <c r="DO171" s="405"/>
      <c r="DP171" s="405"/>
      <c r="DQ171" s="406"/>
      <c r="DR171" s="546">
        <v>0.03</v>
      </c>
      <c r="DS171" s="210"/>
      <c r="DT171" s="210"/>
      <c r="DU171" s="210"/>
      <c r="DV171" s="210"/>
      <c r="DW171" s="210"/>
      <c r="DX171" s="210"/>
      <c r="DY171" s="210"/>
      <c r="DZ171" s="210"/>
      <c r="EA171" s="211"/>
      <c r="EB171" s="408"/>
      <c r="EC171" s="409"/>
      <c r="ED171" s="409"/>
      <c r="EE171" s="409"/>
      <c r="EF171" s="409"/>
      <c r="EG171" s="409"/>
      <c r="EH171" s="409"/>
      <c r="EI171" s="409"/>
      <c r="EJ171" s="409"/>
      <c r="EK171" s="410"/>
      <c r="EL171" s="209"/>
      <c r="EM171" s="210"/>
      <c r="EN171" s="210"/>
      <c r="EO171" s="210"/>
      <c r="EP171" s="210"/>
      <c r="EQ171" s="210"/>
      <c r="ER171" s="210"/>
      <c r="ES171" s="210"/>
      <c r="ET171" s="210"/>
      <c r="EU171" s="211"/>
      <c r="EV171" s="209">
        <v>0</v>
      </c>
      <c r="EW171" s="210"/>
      <c r="EX171" s="210"/>
      <c r="EY171" s="210"/>
      <c r="EZ171" s="210"/>
      <c r="FA171" s="210"/>
      <c r="FB171" s="210"/>
      <c r="FC171" s="210"/>
      <c r="FD171" s="210"/>
      <c r="FE171" s="211"/>
    </row>
    <row r="172" spans="1:161" ht="108.75" customHeight="1">
      <c r="A172" s="417"/>
      <c r="B172" s="418"/>
      <c r="C172" s="418"/>
      <c r="D172" s="418"/>
      <c r="E172" s="418"/>
      <c r="F172" s="418"/>
      <c r="G172" s="418"/>
      <c r="H172" s="418"/>
      <c r="I172" s="418"/>
      <c r="J172" s="418"/>
      <c r="K172" s="418"/>
      <c r="L172" s="418"/>
      <c r="M172" s="418"/>
      <c r="N172" s="419"/>
      <c r="O172" s="235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8"/>
      <c r="AA172" s="270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2"/>
      <c r="AM172" s="270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2"/>
      <c r="AY172" s="270"/>
      <c r="AZ172" s="271"/>
      <c r="BA172" s="271"/>
      <c r="BB172" s="271"/>
      <c r="BC172" s="271"/>
      <c r="BD172" s="271"/>
      <c r="BE172" s="271"/>
      <c r="BF172" s="271"/>
      <c r="BG172" s="271"/>
      <c r="BH172" s="271"/>
      <c r="BI172" s="271"/>
      <c r="BJ172" s="272"/>
      <c r="BK172" s="270"/>
      <c r="BL172" s="271"/>
      <c r="BM172" s="271"/>
      <c r="BN172" s="271"/>
      <c r="BO172" s="271"/>
      <c r="BP172" s="271"/>
      <c r="BQ172" s="271"/>
      <c r="BR172" s="271"/>
      <c r="BS172" s="271"/>
      <c r="BT172" s="271"/>
      <c r="BU172" s="271"/>
      <c r="BV172" s="272"/>
      <c r="BW172" s="501" t="s">
        <v>48</v>
      </c>
      <c r="BX172" s="502"/>
      <c r="BY172" s="502"/>
      <c r="BZ172" s="502"/>
      <c r="CA172" s="502"/>
      <c r="CB172" s="502"/>
      <c r="CC172" s="502"/>
      <c r="CD172" s="502"/>
      <c r="CE172" s="502"/>
      <c r="CF172" s="502"/>
      <c r="CG172" s="503"/>
      <c r="CH172" s="194" t="s">
        <v>22</v>
      </c>
      <c r="CI172" s="195"/>
      <c r="CJ172" s="195"/>
      <c r="CK172" s="195"/>
      <c r="CL172" s="195"/>
      <c r="CM172" s="195"/>
      <c r="CN172" s="195"/>
      <c r="CO172" s="195"/>
      <c r="CP172" s="195"/>
      <c r="CQ172" s="196"/>
      <c r="CR172" s="278">
        <v>792</v>
      </c>
      <c r="CS172" s="279"/>
      <c r="CT172" s="279"/>
      <c r="CU172" s="279"/>
      <c r="CV172" s="279"/>
      <c r="CW172" s="280"/>
      <c r="CX172" s="543">
        <v>8</v>
      </c>
      <c r="CY172" s="544"/>
      <c r="CZ172" s="544"/>
      <c r="DA172" s="544"/>
      <c r="DB172" s="544"/>
      <c r="DC172" s="544"/>
      <c r="DD172" s="544"/>
      <c r="DE172" s="544"/>
      <c r="DF172" s="544"/>
      <c r="DG172" s="545"/>
      <c r="DH172" s="404">
        <v>6</v>
      </c>
      <c r="DI172" s="405"/>
      <c r="DJ172" s="405"/>
      <c r="DK172" s="405"/>
      <c r="DL172" s="405"/>
      <c r="DM172" s="405"/>
      <c r="DN172" s="405"/>
      <c r="DO172" s="405"/>
      <c r="DP172" s="405"/>
      <c r="DQ172" s="406"/>
      <c r="DR172" s="546">
        <v>0.03</v>
      </c>
      <c r="DS172" s="210"/>
      <c r="DT172" s="210"/>
      <c r="DU172" s="210"/>
      <c r="DV172" s="210"/>
      <c r="DW172" s="210"/>
      <c r="DX172" s="210"/>
      <c r="DY172" s="210"/>
      <c r="DZ172" s="210"/>
      <c r="EA172" s="211"/>
      <c r="EB172" s="408"/>
      <c r="EC172" s="409"/>
      <c r="ED172" s="409"/>
      <c r="EE172" s="409"/>
      <c r="EF172" s="409"/>
      <c r="EG172" s="409"/>
      <c r="EH172" s="409"/>
      <c r="EI172" s="409"/>
      <c r="EJ172" s="409"/>
      <c r="EK172" s="410"/>
      <c r="EL172" s="209" t="s">
        <v>114</v>
      </c>
      <c r="EM172" s="210"/>
      <c r="EN172" s="210"/>
      <c r="EO172" s="210"/>
      <c r="EP172" s="210"/>
      <c r="EQ172" s="210"/>
      <c r="ER172" s="210"/>
      <c r="ES172" s="210"/>
      <c r="ET172" s="210"/>
      <c r="EU172" s="211"/>
      <c r="EV172" s="209" t="s">
        <v>114</v>
      </c>
      <c r="EW172" s="210"/>
      <c r="EX172" s="210"/>
      <c r="EY172" s="210"/>
      <c r="EZ172" s="210"/>
      <c r="FA172" s="210"/>
      <c r="FB172" s="210"/>
      <c r="FC172" s="210"/>
      <c r="FD172" s="210"/>
      <c r="FE172" s="211"/>
    </row>
    <row r="173" spans="1:161" ht="93.75" customHeight="1">
      <c r="A173" s="417"/>
      <c r="B173" s="418"/>
      <c r="C173" s="418"/>
      <c r="D173" s="418"/>
      <c r="E173" s="418"/>
      <c r="F173" s="418"/>
      <c r="G173" s="418"/>
      <c r="H173" s="418"/>
      <c r="I173" s="418"/>
      <c r="J173" s="418"/>
      <c r="K173" s="418"/>
      <c r="L173" s="418"/>
      <c r="M173" s="418"/>
      <c r="N173" s="419"/>
      <c r="O173" s="235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8"/>
      <c r="AA173" s="270"/>
      <c r="AB173" s="271"/>
      <c r="AC173" s="271"/>
      <c r="AD173" s="271"/>
      <c r="AE173" s="271"/>
      <c r="AF173" s="271"/>
      <c r="AG173" s="271"/>
      <c r="AH173" s="271"/>
      <c r="AI173" s="271"/>
      <c r="AJ173" s="271"/>
      <c r="AK173" s="271"/>
      <c r="AL173" s="272"/>
      <c r="AM173" s="270"/>
      <c r="AN173" s="271"/>
      <c r="AO173" s="271"/>
      <c r="AP173" s="271"/>
      <c r="AQ173" s="271"/>
      <c r="AR173" s="271"/>
      <c r="AS173" s="271"/>
      <c r="AT173" s="271"/>
      <c r="AU173" s="271"/>
      <c r="AV173" s="271"/>
      <c r="AW173" s="271"/>
      <c r="AX173" s="272"/>
      <c r="AY173" s="270"/>
      <c r="AZ173" s="271"/>
      <c r="BA173" s="271"/>
      <c r="BB173" s="271"/>
      <c r="BC173" s="271"/>
      <c r="BD173" s="271"/>
      <c r="BE173" s="271"/>
      <c r="BF173" s="271"/>
      <c r="BG173" s="271"/>
      <c r="BH173" s="271"/>
      <c r="BI173" s="271"/>
      <c r="BJ173" s="272"/>
      <c r="BK173" s="270"/>
      <c r="BL173" s="271"/>
      <c r="BM173" s="271"/>
      <c r="BN173" s="271"/>
      <c r="BO173" s="271"/>
      <c r="BP173" s="271"/>
      <c r="BQ173" s="271"/>
      <c r="BR173" s="271"/>
      <c r="BS173" s="271"/>
      <c r="BT173" s="271"/>
      <c r="BU173" s="271"/>
      <c r="BV173" s="272"/>
      <c r="BW173" s="501" t="s">
        <v>49</v>
      </c>
      <c r="BX173" s="502"/>
      <c r="BY173" s="502"/>
      <c r="BZ173" s="502"/>
      <c r="CA173" s="502"/>
      <c r="CB173" s="502"/>
      <c r="CC173" s="502"/>
      <c r="CD173" s="502"/>
      <c r="CE173" s="502"/>
      <c r="CF173" s="502"/>
      <c r="CG173" s="503"/>
      <c r="CH173" s="194" t="s">
        <v>22</v>
      </c>
      <c r="CI173" s="195"/>
      <c r="CJ173" s="195"/>
      <c r="CK173" s="195"/>
      <c r="CL173" s="195"/>
      <c r="CM173" s="195"/>
      <c r="CN173" s="195"/>
      <c r="CO173" s="195"/>
      <c r="CP173" s="195"/>
      <c r="CQ173" s="196"/>
      <c r="CR173" s="278">
        <v>792</v>
      </c>
      <c r="CS173" s="279"/>
      <c r="CT173" s="279"/>
      <c r="CU173" s="279"/>
      <c r="CV173" s="279"/>
      <c r="CW173" s="280"/>
      <c r="CX173" s="390">
        <v>16</v>
      </c>
      <c r="CY173" s="391"/>
      <c r="CZ173" s="391"/>
      <c r="DA173" s="391"/>
      <c r="DB173" s="391"/>
      <c r="DC173" s="391"/>
      <c r="DD173" s="391"/>
      <c r="DE173" s="391"/>
      <c r="DF173" s="391"/>
      <c r="DG173" s="392"/>
      <c r="DH173" s="393">
        <v>13</v>
      </c>
      <c r="DI173" s="394"/>
      <c r="DJ173" s="394"/>
      <c r="DK173" s="394"/>
      <c r="DL173" s="394"/>
      <c r="DM173" s="394"/>
      <c r="DN173" s="394"/>
      <c r="DO173" s="394"/>
      <c r="DP173" s="394"/>
      <c r="DQ173" s="395"/>
      <c r="DR173" s="550">
        <v>0.03</v>
      </c>
      <c r="DS173" s="412"/>
      <c r="DT173" s="412"/>
      <c r="DU173" s="412"/>
      <c r="DV173" s="412"/>
      <c r="DW173" s="412"/>
      <c r="DX173" s="412"/>
      <c r="DY173" s="412"/>
      <c r="DZ173" s="412"/>
      <c r="EA173" s="413"/>
      <c r="EB173" s="397">
        <v>3.75</v>
      </c>
      <c r="EC173" s="398"/>
      <c r="ED173" s="398"/>
      <c r="EE173" s="398"/>
      <c r="EF173" s="398"/>
      <c r="EG173" s="398"/>
      <c r="EH173" s="398"/>
      <c r="EI173" s="398"/>
      <c r="EJ173" s="398"/>
      <c r="EK173" s="399"/>
      <c r="EL173" s="219" t="s">
        <v>232</v>
      </c>
      <c r="EM173" s="220"/>
      <c r="EN173" s="220"/>
      <c r="EO173" s="220"/>
      <c r="EP173" s="220"/>
      <c r="EQ173" s="220"/>
      <c r="ER173" s="220"/>
      <c r="ES173" s="220"/>
      <c r="ET173" s="220"/>
      <c r="EU173" s="221"/>
      <c r="EV173" s="209" t="s">
        <v>114</v>
      </c>
      <c r="EW173" s="210"/>
      <c r="EX173" s="210"/>
      <c r="EY173" s="210"/>
      <c r="EZ173" s="210"/>
      <c r="FA173" s="210"/>
      <c r="FB173" s="210"/>
      <c r="FC173" s="210"/>
      <c r="FD173" s="210"/>
      <c r="FE173" s="211"/>
    </row>
  </sheetData>
  <mergeCells count="1028">
    <mergeCell ref="A42:N42"/>
    <mergeCell ref="O42:Z42"/>
    <mergeCell ref="AA42:AL42"/>
    <mergeCell ref="AM42:AX42"/>
    <mergeCell ref="AY42:BJ42"/>
    <mergeCell ref="BK42:BV42"/>
    <mergeCell ref="BW42:CG42"/>
    <mergeCell ref="BW41:CG41"/>
    <mergeCell ref="CH41:CQ41"/>
    <mergeCell ref="EL42:EU42"/>
    <mergeCell ref="EV42:FE42"/>
    <mergeCell ref="CH42:CQ42"/>
    <mergeCell ref="CR42:CW42"/>
    <mergeCell ref="CX42:DG42"/>
    <mergeCell ref="DH42:DQ42"/>
    <mergeCell ref="DR42:EA42"/>
    <mergeCell ref="EB42:EK42"/>
    <mergeCell ref="EB41:EK41"/>
    <mergeCell ref="EL41:EU41"/>
    <mergeCell ref="EV41:FE41"/>
    <mergeCell ref="CR41:CW41"/>
    <mergeCell ref="CX41:DG41"/>
    <mergeCell ref="DH41:DQ41"/>
    <mergeCell ref="DR41:EA41"/>
    <mergeCell ref="EB40:EK40"/>
    <mergeCell ref="EL40:EU40"/>
    <mergeCell ref="EV40:FE40"/>
    <mergeCell ref="A41:N41"/>
    <mergeCell ref="O41:Z41"/>
    <mergeCell ref="AA41:AL41"/>
    <mergeCell ref="AM41:AX41"/>
    <mergeCell ref="AY41:BJ41"/>
    <mergeCell ref="BK41:BV41"/>
    <mergeCell ref="BW40:CG40"/>
    <mergeCell ref="CH40:CQ40"/>
    <mergeCell ref="CR40:CW40"/>
    <mergeCell ref="CX40:DG40"/>
    <mergeCell ref="DH40:DQ40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A34:AL34"/>
    <mergeCell ref="AM34:AX34"/>
    <mergeCell ref="CH37:CQ37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6:DN26"/>
    <mergeCell ref="DO26:DV26"/>
    <mergeCell ref="DW26:EC26"/>
    <mergeCell ref="ED26:EL26"/>
    <mergeCell ref="EM26:ET26"/>
    <mergeCell ref="EU26:FE26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EM24:ET24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0:N20"/>
    <mergeCell ref="O20:AC20"/>
    <mergeCell ref="AD20:AR20"/>
    <mergeCell ref="AS20:BG20"/>
    <mergeCell ref="BH20:BV20"/>
    <mergeCell ref="BW20:CK20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DI18:DN19"/>
    <mergeCell ref="O19:AC19"/>
    <mergeCell ref="AD19:AR19"/>
    <mergeCell ref="AS19:BG19"/>
    <mergeCell ref="BH19:BV19"/>
    <mergeCell ref="BW19:CK19"/>
    <mergeCell ref="ED25:EL25"/>
    <mergeCell ref="EM25:ET25"/>
    <mergeCell ref="EU25:FD25"/>
    <mergeCell ref="BV44:CL44"/>
    <mergeCell ref="A49:DI50"/>
    <mergeCell ref="ES49:FE51"/>
    <mergeCell ref="AZ51:DI51"/>
    <mergeCell ref="A52:DH52"/>
    <mergeCell ref="A55:DI5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EV30:FE35"/>
    <mergeCell ref="BW31:CG35"/>
    <mergeCell ref="CH31:CW33"/>
    <mergeCell ref="CX31:DG35"/>
    <mergeCell ref="DH31:DQ35"/>
    <mergeCell ref="DR31:EA35"/>
    <mergeCell ref="EB31:EK35"/>
    <mergeCell ref="EL31:EU35"/>
    <mergeCell ref="A30:N35"/>
    <mergeCell ref="EB36:EK36"/>
    <mergeCell ref="EL36:EU36"/>
    <mergeCell ref="O34:Z34"/>
    <mergeCell ref="A56:DN56"/>
    <mergeCell ref="A58:N62"/>
    <mergeCell ref="O58:BG60"/>
    <mergeCell ref="BH58:CK60"/>
    <mergeCell ref="CL58:FE58"/>
    <mergeCell ref="CL59:CZ62"/>
    <mergeCell ref="DA59:DN60"/>
    <mergeCell ref="DO59:DV62"/>
    <mergeCell ref="DW59:EC62"/>
    <mergeCell ref="ED59:EL62"/>
    <mergeCell ref="EM59:ET62"/>
    <mergeCell ref="EU59:FE62"/>
    <mergeCell ref="P61:AB61"/>
    <mergeCell ref="AE61:AQ61"/>
    <mergeCell ref="AT61:BF61"/>
    <mergeCell ref="BI61:BU61"/>
    <mergeCell ref="BX61:CJ61"/>
    <mergeCell ref="DA61:DH62"/>
    <mergeCell ref="DI61:DN62"/>
    <mergeCell ref="O62:AC62"/>
    <mergeCell ref="AD62:AR62"/>
    <mergeCell ref="AS62:BG62"/>
    <mergeCell ref="BH62:BV62"/>
    <mergeCell ref="BW62:CK62"/>
    <mergeCell ref="DO63:DV63"/>
    <mergeCell ref="DW63:EC63"/>
    <mergeCell ref="ED63:EL63"/>
    <mergeCell ref="EM63:ET63"/>
    <mergeCell ref="EU63:FE63"/>
    <mergeCell ref="A64:N64"/>
    <mergeCell ref="O64:AC64"/>
    <mergeCell ref="AD64:AR64"/>
    <mergeCell ref="AS64:BG64"/>
    <mergeCell ref="BH64:BV64"/>
    <mergeCell ref="BW64:CK64"/>
    <mergeCell ref="CL64:CZ64"/>
    <mergeCell ref="DA64:DH64"/>
    <mergeCell ref="DI64:DN64"/>
    <mergeCell ref="DO64:DV64"/>
    <mergeCell ref="DW64:EC64"/>
    <mergeCell ref="ED64:EL64"/>
    <mergeCell ref="EM64:ET64"/>
    <mergeCell ref="EU64:FE64"/>
    <mergeCell ref="A63:N63"/>
    <mergeCell ref="O63:AC63"/>
    <mergeCell ref="AD63:AR63"/>
    <mergeCell ref="AS63:BG63"/>
    <mergeCell ref="BH63:BV63"/>
    <mergeCell ref="BW63:CK63"/>
    <mergeCell ref="CL63:CZ63"/>
    <mergeCell ref="DA63:DH63"/>
    <mergeCell ref="DI63:DN63"/>
    <mergeCell ref="ED69:EL69"/>
    <mergeCell ref="DO65:DV65"/>
    <mergeCell ref="DW65:EC65"/>
    <mergeCell ref="ED65:EL65"/>
    <mergeCell ref="EM65:ET65"/>
    <mergeCell ref="EU65:FE65"/>
    <mergeCell ref="A66:N66"/>
    <mergeCell ref="O66:AC66"/>
    <mergeCell ref="AD66:AR66"/>
    <mergeCell ref="AS66:BG66"/>
    <mergeCell ref="BH66:BV66"/>
    <mergeCell ref="BW66:CK66"/>
    <mergeCell ref="CL66:CZ66"/>
    <mergeCell ref="DA66:DH66"/>
    <mergeCell ref="DI66:DN66"/>
    <mergeCell ref="DO66:DV66"/>
    <mergeCell ref="DW66:EC66"/>
    <mergeCell ref="ED66:EL66"/>
    <mergeCell ref="EM66:ET66"/>
    <mergeCell ref="EU66:FE66"/>
    <mergeCell ref="A65:N65"/>
    <mergeCell ref="O65:AC65"/>
    <mergeCell ref="AD65:AR65"/>
    <mergeCell ref="AS65:BG65"/>
    <mergeCell ref="BH65:BV65"/>
    <mergeCell ref="BW65:CK65"/>
    <mergeCell ref="CL65:CZ65"/>
    <mergeCell ref="DA65:DH65"/>
    <mergeCell ref="DI65:DN65"/>
    <mergeCell ref="DO67:DV67"/>
    <mergeCell ref="DW67:EC67"/>
    <mergeCell ref="ED67:EL67"/>
    <mergeCell ref="EM67:ET67"/>
    <mergeCell ref="EU67:FE67"/>
    <mergeCell ref="A68:N68"/>
    <mergeCell ref="O68:AC68"/>
    <mergeCell ref="AD68:AR68"/>
    <mergeCell ref="AS68:BG68"/>
    <mergeCell ref="BH68:BV68"/>
    <mergeCell ref="BW68:CH68"/>
    <mergeCell ref="CL68:CZ68"/>
    <mergeCell ref="DA68:DH68"/>
    <mergeCell ref="DI68:DN68"/>
    <mergeCell ref="DO68:DV68"/>
    <mergeCell ref="DW68:EC68"/>
    <mergeCell ref="ED68:EL68"/>
    <mergeCell ref="EM68:ET68"/>
    <mergeCell ref="EU68:FD68"/>
    <mergeCell ref="A67:N67"/>
    <mergeCell ref="O67:AC67"/>
    <mergeCell ref="AD67:AR67"/>
    <mergeCell ref="AS67:BG67"/>
    <mergeCell ref="BH67:BV67"/>
    <mergeCell ref="BW67:CK67"/>
    <mergeCell ref="CL67:CZ67"/>
    <mergeCell ref="DA67:DH67"/>
    <mergeCell ref="DI67:DN67"/>
    <mergeCell ref="EM69:ET69"/>
    <mergeCell ref="EU69:FE69"/>
    <mergeCell ref="A73:N78"/>
    <mergeCell ref="O73:AX76"/>
    <mergeCell ref="AY73:BV76"/>
    <mergeCell ref="BW73:EU73"/>
    <mergeCell ref="EV73:FE78"/>
    <mergeCell ref="BW74:CG78"/>
    <mergeCell ref="CH74:CW76"/>
    <mergeCell ref="CX74:DG78"/>
    <mergeCell ref="DH74:DQ78"/>
    <mergeCell ref="DR74:EA78"/>
    <mergeCell ref="EB74:EK78"/>
    <mergeCell ref="EL74:EU78"/>
    <mergeCell ref="O77:Z77"/>
    <mergeCell ref="AA77:AL77"/>
    <mergeCell ref="AM77:AX77"/>
    <mergeCell ref="AY77:BJ77"/>
    <mergeCell ref="BK77:BV77"/>
    <mergeCell ref="CH77:CQ78"/>
    <mergeCell ref="CR77:CW78"/>
    <mergeCell ref="A69:N69"/>
    <mergeCell ref="O69:AC69"/>
    <mergeCell ref="AD69:AR69"/>
    <mergeCell ref="AS69:BG69"/>
    <mergeCell ref="BH69:BV69"/>
    <mergeCell ref="BW69:CK69"/>
    <mergeCell ref="CL69:CZ69"/>
    <mergeCell ref="DA69:DH69"/>
    <mergeCell ref="DI69:DN69"/>
    <mergeCell ref="DO69:DV69"/>
    <mergeCell ref="DW69:EC69"/>
    <mergeCell ref="BW79:CG79"/>
    <mergeCell ref="CH79:CQ79"/>
    <mergeCell ref="CR79:CW79"/>
    <mergeCell ref="CX79:DG79"/>
    <mergeCell ref="DH79:DQ79"/>
    <mergeCell ref="DR79:EA79"/>
    <mergeCell ref="EB79:EK79"/>
    <mergeCell ref="EL79:EU79"/>
    <mergeCell ref="EV79:FE79"/>
    <mergeCell ref="O78:Z78"/>
    <mergeCell ref="AA78:AL78"/>
    <mergeCell ref="AM78:AX78"/>
    <mergeCell ref="AY78:BJ78"/>
    <mergeCell ref="BK78:BV78"/>
    <mergeCell ref="A79:N79"/>
    <mergeCell ref="O79:Z79"/>
    <mergeCell ref="AA79:AL79"/>
    <mergeCell ref="AM79:AX79"/>
    <mergeCell ref="AY79:BJ79"/>
    <mergeCell ref="BK79:BV79"/>
    <mergeCell ref="CX80:DG80"/>
    <mergeCell ref="DH80:DQ80"/>
    <mergeCell ref="DR80:EA80"/>
    <mergeCell ref="EB80:EK80"/>
    <mergeCell ref="EL80:EU80"/>
    <mergeCell ref="EV80:FE80"/>
    <mergeCell ref="A81:N81"/>
    <mergeCell ref="O81:Z81"/>
    <mergeCell ref="AA81:AL81"/>
    <mergeCell ref="AM81:AX81"/>
    <mergeCell ref="AY81:BJ81"/>
    <mergeCell ref="BK81:BV81"/>
    <mergeCell ref="BW81:CG81"/>
    <mergeCell ref="CH81:CQ81"/>
    <mergeCell ref="CR81:CW81"/>
    <mergeCell ref="CX81:DG81"/>
    <mergeCell ref="DH81:DQ81"/>
    <mergeCell ref="DR81:EA81"/>
    <mergeCell ref="EB81:EK81"/>
    <mergeCell ref="EL81:EU81"/>
    <mergeCell ref="EV81:FE81"/>
    <mergeCell ref="A80:N80"/>
    <mergeCell ref="O80:Z80"/>
    <mergeCell ref="AA80:AL80"/>
    <mergeCell ref="AM80:AX80"/>
    <mergeCell ref="AY80:BJ80"/>
    <mergeCell ref="BK80:BV80"/>
    <mergeCell ref="BW80:CG80"/>
    <mergeCell ref="CH80:CQ80"/>
    <mergeCell ref="CR80:CW80"/>
    <mergeCell ref="CX82:DG82"/>
    <mergeCell ref="DH82:DQ82"/>
    <mergeCell ref="DR82:EA82"/>
    <mergeCell ref="EB82:EK82"/>
    <mergeCell ref="EL82:EU82"/>
    <mergeCell ref="EV82:FE82"/>
    <mergeCell ref="A83:N83"/>
    <mergeCell ref="O83:Z83"/>
    <mergeCell ref="AA83:AL83"/>
    <mergeCell ref="AM83:AX83"/>
    <mergeCell ref="AY83:BJ83"/>
    <mergeCell ref="BK83:BV83"/>
    <mergeCell ref="BW83:CG83"/>
    <mergeCell ref="CH83:CQ83"/>
    <mergeCell ref="CR83:CW83"/>
    <mergeCell ref="CX83:DG83"/>
    <mergeCell ref="DH83:DQ83"/>
    <mergeCell ref="DR83:EA83"/>
    <mergeCell ref="EB83:EK83"/>
    <mergeCell ref="EL83:EU83"/>
    <mergeCell ref="EV83:FE83"/>
    <mergeCell ref="A82:N82"/>
    <mergeCell ref="O82:Z82"/>
    <mergeCell ref="AA82:AL82"/>
    <mergeCell ref="AM82:AX82"/>
    <mergeCell ref="AY82:BJ82"/>
    <mergeCell ref="BK82:BV82"/>
    <mergeCell ref="BW82:CG82"/>
    <mergeCell ref="CH82:CQ82"/>
    <mergeCell ref="CR82:CW82"/>
    <mergeCell ref="CX84:DG84"/>
    <mergeCell ref="DH84:DQ84"/>
    <mergeCell ref="DR84:EA84"/>
    <mergeCell ref="EB84:EK84"/>
    <mergeCell ref="EL84:EU84"/>
    <mergeCell ref="EV84:FE84"/>
    <mergeCell ref="A85:N85"/>
    <mergeCell ref="O85:Z85"/>
    <mergeCell ref="AA85:AL85"/>
    <mergeCell ref="AM85:AX85"/>
    <mergeCell ref="AY85:BJ85"/>
    <mergeCell ref="BK85:BV85"/>
    <mergeCell ref="BW85:CG85"/>
    <mergeCell ref="CH85:CQ85"/>
    <mergeCell ref="CR85:CW85"/>
    <mergeCell ref="CX85:DG85"/>
    <mergeCell ref="DH85:DQ85"/>
    <mergeCell ref="DR85:EA85"/>
    <mergeCell ref="EB85:EK85"/>
    <mergeCell ref="EL85:EU85"/>
    <mergeCell ref="EV85:FE85"/>
    <mergeCell ref="A84:N84"/>
    <mergeCell ref="O84:Z84"/>
    <mergeCell ref="AA84:AL84"/>
    <mergeCell ref="AM84:AX84"/>
    <mergeCell ref="AY84:BJ84"/>
    <mergeCell ref="BK84:BV84"/>
    <mergeCell ref="BW84:CG84"/>
    <mergeCell ref="CH84:CQ84"/>
    <mergeCell ref="CR84:CW84"/>
    <mergeCell ref="A96:DH96"/>
    <mergeCell ref="A99:DI99"/>
    <mergeCell ref="A100:DN100"/>
    <mergeCell ref="A102:N106"/>
    <mergeCell ref="O102:BG104"/>
    <mergeCell ref="BH102:CK104"/>
    <mergeCell ref="CL102:FE102"/>
    <mergeCell ref="CL103:CZ106"/>
    <mergeCell ref="DA103:DN104"/>
    <mergeCell ref="DO103:DV106"/>
    <mergeCell ref="DW103:EC106"/>
    <mergeCell ref="ED103:EL106"/>
    <mergeCell ref="EM103:ET106"/>
    <mergeCell ref="EU103:FE106"/>
    <mergeCell ref="P105:AB105"/>
    <mergeCell ref="AE105:AQ105"/>
    <mergeCell ref="AT105:BF105"/>
    <mergeCell ref="BI105:BU105"/>
    <mergeCell ref="BX105:CJ105"/>
    <mergeCell ref="DA105:DH106"/>
    <mergeCell ref="DI105:DN106"/>
    <mergeCell ref="O106:AC106"/>
    <mergeCell ref="AD106:AR106"/>
    <mergeCell ref="AS106:BG106"/>
    <mergeCell ref="BH106:BV106"/>
    <mergeCell ref="BW106:CK106"/>
    <mergeCell ref="A107:N107"/>
    <mergeCell ref="O107:AC107"/>
    <mergeCell ref="AD107:AR107"/>
    <mergeCell ref="AS107:BG107"/>
    <mergeCell ref="BH107:BV107"/>
    <mergeCell ref="BW107:CK107"/>
    <mergeCell ref="CL107:CZ107"/>
    <mergeCell ref="DA107:DH107"/>
    <mergeCell ref="DI107:DN107"/>
    <mergeCell ref="BV88:CL88"/>
    <mergeCell ref="A93:DI94"/>
    <mergeCell ref="DO107:DV107"/>
    <mergeCell ref="DW107:EC107"/>
    <mergeCell ref="ED107:EL107"/>
    <mergeCell ref="EM107:ET107"/>
    <mergeCell ref="EU107:FE107"/>
    <mergeCell ref="A108:N108"/>
    <mergeCell ref="O108:AC108"/>
    <mergeCell ref="AD108:AR108"/>
    <mergeCell ref="AS108:BG108"/>
    <mergeCell ref="BH108:BV108"/>
    <mergeCell ref="BW108:CK108"/>
    <mergeCell ref="CL108:CZ108"/>
    <mergeCell ref="DA108:DH108"/>
    <mergeCell ref="DI108:DN108"/>
    <mergeCell ref="DO108:DV108"/>
    <mergeCell ref="DW108:EC108"/>
    <mergeCell ref="ED108:EL108"/>
    <mergeCell ref="EM108:ET108"/>
    <mergeCell ref="EU108:FE108"/>
    <mergeCell ref="ES93:FE95"/>
    <mergeCell ref="AZ95:DI95"/>
    <mergeCell ref="ED113:EL113"/>
    <mergeCell ref="DO109:DV109"/>
    <mergeCell ref="DW109:EC109"/>
    <mergeCell ref="ED109:EL109"/>
    <mergeCell ref="EM109:ET109"/>
    <mergeCell ref="EU109:FE109"/>
    <mergeCell ref="A110:N110"/>
    <mergeCell ref="O110:AC110"/>
    <mergeCell ref="AD110:AR110"/>
    <mergeCell ref="AS110:BG110"/>
    <mergeCell ref="BH110:BV110"/>
    <mergeCell ref="BW110:CK110"/>
    <mergeCell ref="CL110:CZ110"/>
    <mergeCell ref="DA110:DH110"/>
    <mergeCell ref="DI110:DN110"/>
    <mergeCell ref="DO110:DV110"/>
    <mergeCell ref="DW110:EC110"/>
    <mergeCell ref="ED110:EL110"/>
    <mergeCell ref="EM110:ET110"/>
    <mergeCell ref="EU110:FE110"/>
    <mergeCell ref="A109:N109"/>
    <mergeCell ref="O109:AC109"/>
    <mergeCell ref="AD109:AR109"/>
    <mergeCell ref="AS109:BG109"/>
    <mergeCell ref="BH109:BV109"/>
    <mergeCell ref="BW109:CK109"/>
    <mergeCell ref="CL109:CZ109"/>
    <mergeCell ref="DA109:DH109"/>
    <mergeCell ref="DI109:DN109"/>
    <mergeCell ref="DO111:DV111"/>
    <mergeCell ref="DW111:EC111"/>
    <mergeCell ref="ED111:EL111"/>
    <mergeCell ref="EM111:ET111"/>
    <mergeCell ref="EU111:FE111"/>
    <mergeCell ref="A112:N112"/>
    <mergeCell ref="O112:AC112"/>
    <mergeCell ref="AD112:AR112"/>
    <mergeCell ref="AS112:BG112"/>
    <mergeCell ref="BH112:BV112"/>
    <mergeCell ref="BW112:CH112"/>
    <mergeCell ref="CL112:CZ112"/>
    <mergeCell ref="DA112:DH112"/>
    <mergeCell ref="DI112:DN112"/>
    <mergeCell ref="DO112:DV112"/>
    <mergeCell ref="DW112:EC112"/>
    <mergeCell ref="ED112:EL112"/>
    <mergeCell ref="EM112:ET112"/>
    <mergeCell ref="EU112:FD112"/>
    <mergeCell ref="A111:N111"/>
    <mergeCell ref="O111:AC111"/>
    <mergeCell ref="AD111:AR111"/>
    <mergeCell ref="AS111:BG111"/>
    <mergeCell ref="BH111:BV111"/>
    <mergeCell ref="BW111:CK111"/>
    <mergeCell ref="CL111:CZ111"/>
    <mergeCell ref="DA111:DH111"/>
    <mergeCell ref="DI111:DN111"/>
    <mergeCell ref="EM113:ET113"/>
    <mergeCell ref="EU113:FE113"/>
    <mergeCell ref="A117:N122"/>
    <mergeCell ref="O117:AX120"/>
    <mergeCell ref="AY117:BV120"/>
    <mergeCell ref="BW117:EU117"/>
    <mergeCell ref="EV117:FE122"/>
    <mergeCell ref="BW118:CG122"/>
    <mergeCell ref="CH118:CW120"/>
    <mergeCell ref="CX118:DG122"/>
    <mergeCell ref="DH118:DQ122"/>
    <mergeCell ref="DR118:EA122"/>
    <mergeCell ref="EB118:EK122"/>
    <mergeCell ref="EL118:EU122"/>
    <mergeCell ref="O121:Z121"/>
    <mergeCell ref="AA121:AL121"/>
    <mergeCell ref="AM121:AX121"/>
    <mergeCell ref="AY121:BJ121"/>
    <mergeCell ref="BK121:BV121"/>
    <mergeCell ref="CH121:CQ122"/>
    <mergeCell ref="CR121:CW122"/>
    <mergeCell ref="A113:N113"/>
    <mergeCell ref="O113:AC113"/>
    <mergeCell ref="AD113:AR113"/>
    <mergeCell ref="AS113:BG113"/>
    <mergeCell ref="BH113:BV113"/>
    <mergeCell ref="BW113:CK113"/>
    <mergeCell ref="CL113:CZ113"/>
    <mergeCell ref="DA113:DH113"/>
    <mergeCell ref="DI113:DN113"/>
    <mergeCell ref="DO113:DV113"/>
    <mergeCell ref="DW113:EC113"/>
    <mergeCell ref="BW123:CG123"/>
    <mergeCell ref="CH123:CQ123"/>
    <mergeCell ref="CR123:CW123"/>
    <mergeCell ref="CX123:DG123"/>
    <mergeCell ref="DH123:DQ123"/>
    <mergeCell ref="DR123:EA123"/>
    <mergeCell ref="EB123:EK123"/>
    <mergeCell ref="EL123:EU123"/>
    <mergeCell ref="EV123:FE123"/>
    <mergeCell ref="O122:Z122"/>
    <mergeCell ref="AA122:AL122"/>
    <mergeCell ref="AM122:AX122"/>
    <mergeCell ref="AY122:BJ122"/>
    <mergeCell ref="BK122:BV122"/>
    <mergeCell ref="A123:N123"/>
    <mergeCell ref="O123:Z123"/>
    <mergeCell ref="AA123:AL123"/>
    <mergeCell ref="AM123:AX123"/>
    <mergeCell ref="AY123:BJ123"/>
    <mergeCell ref="BK123:BV123"/>
    <mergeCell ref="CX124:DG124"/>
    <mergeCell ref="DH124:DQ124"/>
    <mergeCell ref="DR124:EA124"/>
    <mergeCell ref="EB124:EK124"/>
    <mergeCell ref="EL124:EU124"/>
    <mergeCell ref="EV124:FE124"/>
    <mergeCell ref="A125:N125"/>
    <mergeCell ref="O125:Z125"/>
    <mergeCell ref="AA125:AL125"/>
    <mergeCell ref="AM125:AX125"/>
    <mergeCell ref="AY125:BJ125"/>
    <mergeCell ref="BK125:BV125"/>
    <mergeCell ref="BW125:CG125"/>
    <mergeCell ref="CH125:CQ125"/>
    <mergeCell ref="CR125:CW125"/>
    <mergeCell ref="CX125:DG125"/>
    <mergeCell ref="DH125:DQ125"/>
    <mergeCell ref="DR125:EA125"/>
    <mergeCell ref="EB125:EK125"/>
    <mergeCell ref="EL125:EU125"/>
    <mergeCell ref="EV125:FE125"/>
    <mergeCell ref="A124:N124"/>
    <mergeCell ref="O124:Z124"/>
    <mergeCell ref="AA124:AL124"/>
    <mergeCell ref="AM124:AX124"/>
    <mergeCell ref="AY124:BJ124"/>
    <mergeCell ref="BK124:BV124"/>
    <mergeCell ref="BW124:CG124"/>
    <mergeCell ref="CH124:CQ124"/>
    <mergeCell ref="CR124:CW124"/>
    <mergeCell ref="CX126:DG126"/>
    <mergeCell ref="DH126:DQ126"/>
    <mergeCell ref="DR126:EA126"/>
    <mergeCell ref="EB126:EK126"/>
    <mergeCell ref="EL126:EU126"/>
    <mergeCell ref="EV126:FE126"/>
    <mergeCell ref="A127:N127"/>
    <mergeCell ref="O127:Z127"/>
    <mergeCell ref="AA127:AL127"/>
    <mergeCell ref="AM127:AX127"/>
    <mergeCell ref="AY127:BJ127"/>
    <mergeCell ref="BK127:BV127"/>
    <mergeCell ref="BW127:CG127"/>
    <mergeCell ref="CH127:CQ127"/>
    <mergeCell ref="CR127:CW127"/>
    <mergeCell ref="CX127:DG127"/>
    <mergeCell ref="DH127:DQ127"/>
    <mergeCell ref="DR127:EA127"/>
    <mergeCell ref="EB127:EK127"/>
    <mergeCell ref="EL127:EU127"/>
    <mergeCell ref="EV127:FE127"/>
    <mergeCell ref="A126:N126"/>
    <mergeCell ref="O126:Z126"/>
    <mergeCell ref="AA126:AL126"/>
    <mergeCell ref="AM126:AX126"/>
    <mergeCell ref="AY126:BJ126"/>
    <mergeCell ref="BK126:BV126"/>
    <mergeCell ref="BW126:CG126"/>
    <mergeCell ref="CH126:CQ126"/>
    <mergeCell ref="CR126:CW126"/>
    <mergeCell ref="CX128:DG128"/>
    <mergeCell ref="DH128:DQ128"/>
    <mergeCell ref="DR128:EA128"/>
    <mergeCell ref="EB128:EK128"/>
    <mergeCell ref="EL128:EU128"/>
    <mergeCell ref="EV128:FE128"/>
    <mergeCell ref="A129:N129"/>
    <mergeCell ref="O129:Z129"/>
    <mergeCell ref="AA129:AL129"/>
    <mergeCell ref="AM129:AX129"/>
    <mergeCell ref="AY129:BJ129"/>
    <mergeCell ref="BK129:BV129"/>
    <mergeCell ref="BW129:CG129"/>
    <mergeCell ref="CH129:CQ129"/>
    <mergeCell ref="CR129:CW129"/>
    <mergeCell ref="CX129:DG129"/>
    <mergeCell ref="DH129:DQ129"/>
    <mergeCell ref="DR129:EA129"/>
    <mergeCell ref="EB129:EK129"/>
    <mergeCell ref="EL129:EU129"/>
    <mergeCell ref="EV129:FE129"/>
    <mergeCell ref="A128:N128"/>
    <mergeCell ref="O128:Z128"/>
    <mergeCell ref="AA128:AL128"/>
    <mergeCell ref="AM128:AX128"/>
    <mergeCell ref="AY128:BJ128"/>
    <mergeCell ref="BK128:BV128"/>
    <mergeCell ref="BW128:CG128"/>
    <mergeCell ref="CH128:CQ128"/>
    <mergeCell ref="CR128:CW128"/>
    <mergeCell ref="A140:DH140"/>
    <mergeCell ref="A143:DI143"/>
    <mergeCell ref="A144:DN144"/>
    <mergeCell ref="A146:N150"/>
    <mergeCell ref="O146:BG148"/>
    <mergeCell ref="BH146:CK148"/>
    <mergeCell ref="CL146:FE146"/>
    <mergeCell ref="CL147:CZ150"/>
    <mergeCell ref="DA147:DN148"/>
    <mergeCell ref="DO147:DV150"/>
    <mergeCell ref="DW147:EC150"/>
    <mergeCell ref="ED147:EL150"/>
    <mergeCell ref="EM147:ET150"/>
    <mergeCell ref="EU147:FE150"/>
    <mergeCell ref="P149:AB149"/>
    <mergeCell ref="AE149:AQ149"/>
    <mergeCell ref="AT149:BF149"/>
    <mergeCell ref="BI149:BU149"/>
    <mergeCell ref="BX149:CJ149"/>
    <mergeCell ref="DA149:DH150"/>
    <mergeCell ref="DI149:DN150"/>
    <mergeCell ref="O150:AC150"/>
    <mergeCell ref="AD150:AR150"/>
    <mergeCell ref="AS150:BG150"/>
    <mergeCell ref="BH150:BV150"/>
    <mergeCell ref="BW150:CK150"/>
    <mergeCell ref="A151:N151"/>
    <mergeCell ref="O151:AC151"/>
    <mergeCell ref="AD151:AR151"/>
    <mergeCell ref="AS151:BG151"/>
    <mergeCell ref="BH151:BV151"/>
    <mergeCell ref="BW151:CK151"/>
    <mergeCell ref="CL151:CZ151"/>
    <mergeCell ref="DA151:DH151"/>
    <mergeCell ref="DI151:DN151"/>
    <mergeCell ref="BV132:CL132"/>
    <mergeCell ref="A137:DI138"/>
    <mergeCell ref="DO151:DV151"/>
    <mergeCell ref="DW151:EC151"/>
    <mergeCell ref="ED151:EL151"/>
    <mergeCell ref="EM151:ET151"/>
    <mergeCell ref="EU151:FE151"/>
    <mergeCell ref="A152:N152"/>
    <mergeCell ref="O152:AC152"/>
    <mergeCell ref="AD152:AR152"/>
    <mergeCell ref="AS152:BG152"/>
    <mergeCell ref="BH152:BV152"/>
    <mergeCell ref="BW152:CK152"/>
    <mergeCell ref="CL152:CZ152"/>
    <mergeCell ref="DA152:DH152"/>
    <mergeCell ref="DI152:DN152"/>
    <mergeCell ref="DO152:DV152"/>
    <mergeCell ref="DW152:EC152"/>
    <mergeCell ref="ED152:EL152"/>
    <mergeCell ref="EM152:ET152"/>
    <mergeCell ref="EU152:FE152"/>
    <mergeCell ref="ES137:FE139"/>
    <mergeCell ref="AZ139:DI139"/>
    <mergeCell ref="ED157:EL157"/>
    <mergeCell ref="DO153:DV153"/>
    <mergeCell ref="DW153:EC153"/>
    <mergeCell ref="ED153:EL153"/>
    <mergeCell ref="EM153:ET153"/>
    <mergeCell ref="EU153:FE153"/>
    <mergeCell ref="A154:N154"/>
    <mergeCell ref="O154:AC154"/>
    <mergeCell ref="AD154:AR154"/>
    <mergeCell ref="AS154:BG154"/>
    <mergeCell ref="BH154:BV154"/>
    <mergeCell ref="BW154:CK154"/>
    <mergeCell ref="CL154:CZ154"/>
    <mergeCell ref="DA154:DH154"/>
    <mergeCell ref="DI154:DN154"/>
    <mergeCell ref="DO154:DV154"/>
    <mergeCell ref="DW154:EC154"/>
    <mergeCell ref="ED154:EL154"/>
    <mergeCell ref="EM154:ET154"/>
    <mergeCell ref="EU154:FE154"/>
    <mergeCell ref="A153:N153"/>
    <mergeCell ref="O153:AC153"/>
    <mergeCell ref="AD153:AR153"/>
    <mergeCell ref="AS153:BG153"/>
    <mergeCell ref="BH153:BV153"/>
    <mergeCell ref="BW153:CK153"/>
    <mergeCell ref="CL153:CZ153"/>
    <mergeCell ref="DA153:DH153"/>
    <mergeCell ref="DI153:DN153"/>
    <mergeCell ref="DO155:DV155"/>
    <mergeCell ref="DW155:EC155"/>
    <mergeCell ref="ED155:EL155"/>
    <mergeCell ref="EM155:ET155"/>
    <mergeCell ref="EU155:FE155"/>
    <mergeCell ref="A156:N156"/>
    <mergeCell ref="O156:AC156"/>
    <mergeCell ref="AD156:AR156"/>
    <mergeCell ref="AS156:BG156"/>
    <mergeCell ref="BH156:BV156"/>
    <mergeCell ref="BW156:CH156"/>
    <mergeCell ref="CL156:CZ156"/>
    <mergeCell ref="DA156:DH156"/>
    <mergeCell ref="DI156:DN156"/>
    <mergeCell ref="DO156:DV156"/>
    <mergeCell ref="DW156:EC156"/>
    <mergeCell ref="ED156:EL156"/>
    <mergeCell ref="EM156:ET156"/>
    <mergeCell ref="EU156:FD156"/>
    <mergeCell ref="A155:N155"/>
    <mergeCell ref="O155:AC155"/>
    <mergeCell ref="AD155:AR155"/>
    <mergeCell ref="AS155:BG155"/>
    <mergeCell ref="BH155:BV155"/>
    <mergeCell ref="BW155:CK155"/>
    <mergeCell ref="CL155:CZ155"/>
    <mergeCell ref="DA155:DH155"/>
    <mergeCell ref="DI155:DN155"/>
    <mergeCell ref="EM157:ET157"/>
    <mergeCell ref="EU157:FE157"/>
    <mergeCell ref="A161:N166"/>
    <mergeCell ref="O161:AX164"/>
    <mergeCell ref="AY161:BV164"/>
    <mergeCell ref="BW161:EU161"/>
    <mergeCell ref="EV161:FE166"/>
    <mergeCell ref="BW162:CG166"/>
    <mergeCell ref="CH162:CW164"/>
    <mergeCell ref="CX162:DG166"/>
    <mergeCell ref="DH162:DQ166"/>
    <mergeCell ref="DR162:EA166"/>
    <mergeCell ref="EB162:EK166"/>
    <mergeCell ref="EL162:EU166"/>
    <mergeCell ref="O165:Z165"/>
    <mergeCell ref="AA165:AL165"/>
    <mergeCell ref="AM165:AX165"/>
    <mergeCell ref="AY165:BJ165"/>
    <mergeCell ref="BK165:BV165"/>
    <mergeCell ref="CH165:CQ166"/>
    <mergeCell ref="CR165:CW166"/>
    <mergeCell ref="A157:N157"/>
    <mergeCell ref="O157:AC157"/>
    <mergeCell ref="AD157:AR157"/>
    <mergeCell ref="AS157:BG157"/>
    <mergeCell ref="BH157:BV157"/>
    <mergeCell ref="BW157:CK157"/>
    <mergeCell ref="CL157:CZ157"/>
    <mergeCell ref="DA157:DH157"/>
    <mergeCell ref="DI157:DN157"/>
    <mergeCell ref="DO157:DV157"/>
    <mergeCell ref="DW157:EC157"/>
    <mergeCell ref="BW167:CG167"/>
    <mergeCell ref="CH167:CQ167"/>
    <mergeCell ref="CR167:CW167"/>
    <mergeCell ref="CX167:DG167"/>
    <mergeCell ref="DH167:DQ167"/>
    <mergeCell ref="DR167:EA167"/>
    <mergeCell ref="EB167:EK167"/>
    <mergeCell ref="EL167:EU167"/>
    <mergeCell ref="EV167:FE167"/>
    <mergeCell ref="O166:Z166"/>
    <mergeCell ref="AA166:AL166"/>
    <mergeCell ref="AM166:AX166"/>
    <mergeCell ref="AY166:BJ166"/>
    <mergeCell ref="BK166:BV166"/>
    <mergeCell ref="A167:N167"/>
    <mergeCell ref="O167:Z167"/>
    <mergeCell ref="AA167:AL167"/>
    <mergeCell ref="AM167:AX167"/>
    <mergeCell ref="AY167:BJ167"/>
    <mergeCell ref="BK167:BV167"/>
    <mergeCell ref="CX168:DG168"/>
    <mergeCell ref="DH168:DQ168"/>
    <mergeCell ref="DR168:EA168"/>
    <mergeCell ref="EB168:EK168"/>
    <mergeCell ref="EL168:EU168"/>
    <mergeCell ref="EV168:FE168"/>
    <mergeCell ref="A169:N169"/>
    <mergeCell ref="O169:Z169"/>
    <mergeCell ref="AA169:AL169"/>
    <mergeCell ref="AM169:AX169"/>
    <mergeCell ref="AY169:BJ169"/>
    <mergeCell ref="BK169:BV169"/>
    <mergeCell ref="BW169:CG169"/>
    <mergeCell ref="CH169:CQ169"/>
    <mergeCell ref="CR169:CW169"/>
    <mergeCell ref="CX169:DG169"/>
    <mergeCell ref="DH169:DQ169"/>
    <mergeCell ref="DR169:EA169"/>
    <mergeCell ref="EB169:EK169"/>
    <mergeCell ref="EL169:EU169"/>
    <mergeCell ref="EV169:FE169"/>
    <mergeCell ref="A168:N168"/>
    <mergeCell ref="O168:Z168"/>
    <mergeCell ref="AA168:AL168"/>
    <mergeCell ref="AM168:AX168"/>
    <mergeCell ref="AY168:BJ168"/>
    <mergeCell ref="BK168:BV168"/>
    <mergeCell ref="BW168:CG168"/>
    <mergeCell ref="CH168:CQ168"/>
    <mergeCell ref="CR168:CW168"/>
    <mergeCell ref="CX170:DG170"/>
    <mergeCell ref="DH170:DQ170"/>
    <mergeCell ref="DR170:EA170"/>
    <mergeCell ref="EB170:EK170"/>
    <mergeCell ref="EL170:EU170"/>
    <mergeCell ref="EV170:FE170"/>
    <mergeCell ref="A171:N171"/>
    <mergeCell ref="O171:Z171"/>
    <mergeCell ref="AA171:AL171"/>
    <mergeCell ref="AM171:AX171"/>
    <mergeCell ref="AY171:BJ171"/>
    <mergeCell ref="BK171:BV171"/>
    <mergeCell ref="BW171:CG171"/>
    <mergeCell ref="CH171:CQ171"/>
    <mergeCell ref="CR171:CW171"/>
    <mergeCell ref="CX171:DG171"/>
    <mergeCell ref="DH171:DQ171"/>
    <mergeCell ref="DR171:EA171"/>
    <mergeCell ref="EB171:EK171"/>
    <mergeCell ref="EL171:EU171"/>
    <mergeCell ref="EV171:FE171"/>
    <mergeCell ref="A170:N170"/>
    <mergeCell ref="O170:Z170"/>
    <mergeCell ref="AA170:AL170"/>
    <mergeCell ref="AM170:AX170"/>
    <mergeCell ref="AY170:BJ170"/>
    <mergeCell ref="BK170:BV170"/>
    <mergeCell ref="BW170:CG170"/>
    <mergeCell ref="CH170:CQ170"/>
    <mergeCell ref="CR170:CW170"/>
    <mergeCell ref="CX172:DG172"/>
    <mergeCell ref="DH172:DQ172"/>
    <mergeCell ref="DR172:EA172"/>
    <mergeCell ref="EB172:EK172"/>
    <mergeCell ref="EL172:EU172"/>
    <mergeCell ref="EV172:FE172"/>
    <mergeCell ref="A173:N173"/>
    <mergeCell ref="O173:Z173"/>
    <mergeCell ref="AA173:AL173"/>
    <mergeCell ref="AM173:AX173"/>
    <mergeCell ref="AY173:BJ173"/>
    <mergeCell ref="BK173:BV173"/>
    <mergeCell ref="BW173:CG173"/>
    <mergeCell ref="CH173:CQ173"/>
    <mergeCell ref="CR173:CW173"/>
    <mergeCell ref="CX173:DG173"/>
    <mergeCell ref="DH173:DQ173"/>
    <mergeCell ref="DR173:EA173"/>
    <mergeCell ref="EB173:EK173"/>
    <mergeCell ref="EL173:EU173"/>
    <mergeCell ref="EV173:FE173"/>
    <mergeCell ref="A172:N172"/>
    <mergeCell ref="O172:Z172"/>
    <mergeCell ref="AA172:AL172"/>
    <mergeCell ref="AM172:AX172"/>
    <mergeCell ref="AY172:BJ172"/>
    <mergeCell ref="BK172:BV172"/>
    <mergeCell ref="BW172:CG172"/>
    <mergeCell ref="CH172:CQ172"/>
    <mergeCell ref="CR172:CW172"/>
  </mergeCells>
  <pageMargins left="0" right="0" top="0" bottom="0" header="0" footer="0"/>
  <pageSetup paperSize="9" scale="5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I31" zoomScale="70" zoomScaleNormal="50" zoomScaleSheetLayoutView="70" workbookViewId="0">
      <selection activeCell="EB37" sqref="EB37:EK37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128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115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8" t="s">
        <v>3</v>
      </c>
      <c r="ER6" s="33"/>
      <c r="ES6" s="350" t="s">
        <v>105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8" t="s">
        <v>4</v>
      </c>
      <c r="ER7" s="3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8" t="s">
        <v>5</v>
      </c>
      <c r="ER8" s="3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28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</row>
    <row r="10" spans="1:161" ht="6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45"/>
      <c r="DK12" s="45"/>
      <c r="DL12" s="45"/>
      <c r="DM12" s="45"/>
      <c r="DN12" s="45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</row>
    <row r="14" spans="1:161" ht="9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2"/>
      <c r="AZ14" s="32"/>
      <c r="BA14" s="32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30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31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214.5" customHeight="1">
      <c r="A21" s="542" t="s">
        <v>324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138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37" t="s">
        <v>73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69.75" customHeight="1">
      <c r="A24" s="328"/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30"/>
      <c r="O24" s="236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8"/>
      <c r="AD24" s="236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8"/>
      <c r="AS24" s="236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8"/>
      <c r="BH24" s="236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8"/>
      <c r="BW24" s="236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144"/>
      <c r="CJ24" s="144"/>
      <c r="CK24" s="145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235" t="s">
        <v>15</v>
      </c>
      <c r="DB24" s="197"/>
      <c r="DC24" s="197"/>
      <c r="DD24" s="197"/>
      <c r="DE24" s="197"/>
      <c r="DF24" s="197"/>
      <c r="DG24" s="197"/>
      <c r="DH24" s="198"/>
      <c r="DI24" s="235">
        <v>744</v>
      </c>
      <c r="DJ24" s="197"/>
      <c r="DK24" s="197"/>
      <c r="DL24" s="197"/>
      <c r="DM24" s="197"/>
      <c r="DN24" s="198"/>
      <c r="DO24" s="432" t="s">
        <v>98</v>
      </c>
      <c r="DP24" s="433"/>
      <c r="DQ24" s="433"/>
      <c r="DR24" s="433"/>
      <c r="DS24" s="433"/>
      <c r="DT24" s="433"/>
      <c r="DU24" s="433"/>
      <c r="DV24" s="434"/>
      <c r="DW24" s="317">
        <v>100</v>
      </c>
      <c r="DX24" s="318"/>
      <c r="DY24" s="318"/>
      <c r="DZ24" s="318"/>
      <c r="EA24" s="318"/>
      <c r="EB24" s="318"/>
      <c r="EC24" s="319"/>
      <c r="ED24" s="429">
        <v>0.03</v>
      </c>
      <c r="EE24" s="430"/>
      <c r="EF24" s="430"/>
      <c r="EG24" s="430"/>
      <c r="EH24" s="430"/>
      <c r="EI24" s="430"/>
      <c r="EJ24" s="430"/>
      <c r="EK24" s="430"/>
      <c r="EL24" s="431"/>
      <c r="EM24" s="236"/>
      <c r="EN24" s="237"/>
      <c r="EO24" s="237"/>
      <c r="EP24" s="237"/>
      <c r="EQ24" s="237"/>
      <c r="ER24" s="237"/>
      <c r="ES24" s="237"/>
      <c r="ET24" s="238"/>
      <c r="EU24" s="236"/>
      <c r="EV24" s="237"/>
      <c r="EW24" s="237"/>
      <c r="EX24" s="237"/>
      <c r="EY24" s="237"/>
      <c r="EZ24" s="237"/>
      <c r="FA24" s="237"/>
      <c r="FB24" s="237"/>
      <c r="FC24" s="238"/>
      <c r="FD24" s="148"/>
      <c r="FE24" s="148"/>
    </row>
    <row r="25" spans="1:161" ht="129.75" customHeight="1">
      <c r="A25" s="315"/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6"/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199" t="s">
        <v>15</v>
      </c>
      <c r="DB25" s="199"/>
      <c r="DC25" s="199"/>
      <c r="DD25" s="199"/>
      <c r="DE25" s="199"/>
      <c r="DF25" s="199"/>
      <c r="DG25" s="199"/>
      <c r="DH25" s="199"/>
      <c r="DI25" s="199">
        <v>744</v>
      </c>
      <c r="DJ25" s="199"/>
      <c r="DK25" s="199"/>
      <c r="DL25" s="199"/>
      <c r="DM25" s="199"/>
      <c r="DN25" s="199"/>
      <c r="DO25" s="428" t="s">
        <v>98</v>
      </c>
      <c r="DP25" s="428"/>
      <c r="DQ25" s="428"/>
      <c r="DR25" s="428"/>
      <c r="DS25" s="428"/>
      <c r="DT25" s="428"/>
      <c r="DU25" s="428"/>
      <c r="DV25" s="428"/>
      <c r="DW25" s="306">
        <v>100</v>
      </c>
      <c r="DX25" s="306"/>
      <c r="DY25" s="306"/>
      <c r="DZ25" s="306"/>
      <c r="EA25" s="306"/>
      <c r="EB25" s="306"/>
      <c r="EC25" s="306"/>
      <c r="ED25" s="427">
        <v>0.03</v>
      </c>
      <c r="EE25" s="306"/>
      <c r="EF25" s="306"/>
      <c r="EG25" s="306"/>
      <c r="EH25" s="306"/>
      <c r="EI25" s="306"/>
      <c r="EJ25" s="306"/>
      <c r="EK25" s="306"/>
      <c r="EL25" s="30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29"/>
      <c r="AZ27" s="29"/>
      <c r="BA27" s="29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</row>
    <row r="28" spans="1:161" ht="15.75">
      <c r="A28" s="33" t="s">
        <v>88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</row>
    <row r="29" spans="1:161" ht="61.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2"/>
      <c r="AZ29" s="32"/>
      <c r="BA29" s="32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315.75" customHeight="1">
      <c r="A37" s="583" t="s">
        <v>324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199" t="s">
        <v>138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55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536">
        <v>584</v>
      </c>
      <c r="CY37" s="537"/>
      <c r="CZ37" s="537"/>
      <c r="DA37" s="537"/>
      <c r="DB37" s="537"/>
      <c r="DC37" s="537"/>
      <c r="DD37" s="537"/>
      <c r="DE37" s="537"/>
      <c r="DF37" s="537"/>
      <c r="DG37" s="538"/>
      <c r="DH37" s="536">
        <v>440</v>
      </c>
      <c r="DI37" s="537"/>
      <c r="DJ37" s="537"/>
      <c r="DK37" s="537"/>
      <c r="DL37" s="537"/>
      <c r="DM37" s="537"/>
      <c r="DN37" s="537"/>
      <c r="DO37" s="537"/>
      <c r="DP37" s="537"/>
      <c r="DQ37" s="538"/>
      <c r="DR37" s="546">
        <v>0.03</v>
      </c>
      <c r="DS37" s="210"/>
      <c r="DT37" s="210"/>
      <c r="DU37" s="210"/>
      <c r="DV37" s="210"/>
      <c r="DW37" s="210"/>
      <c r="DX37" s="210"/>
      <c r="DY37" s="210"/>
      <c r="DZ37" s="210"/>
      <c r="EA37" s="211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75.342465753424662</v>
      </c>
    </row>
    <row r="38" spans="1:162" ht="12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80" t="s">
        <v>118</v>
      </c>
      <c r="BX38" s="581"/>
      <c r="BY38" s="581"/>
      <c r="BZ38" s="581"/>
      <c r="CA38" s="581"/>
      <c r="CB38" s="581"/>
      <c r="CC38" s="581"/>
      <c r="CD38" s="581"/>
      <c r="CE38" s="581"/>
      <c r="CF38" s="581"/>
      <c r="CG38" s="582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278">
        <v>792</v>
      </c>
      <c r="CS38" s="279"/>
      <c r="CT38" s="279"/>
      <c r="CU38" s="279"/>
      <c r="CV38" s="279"/>
      <c r="CW38" s="280"/>
      <c r="CX38" s="585">
        <v>584</v>
      </c>
      <c r="CY38" s="586"/>
      <c r="CZ38" s="586"/>
      <c r="DA38" s="586"/>
      <c r="DB38" s="586"/>
      <c r="DC38" s="586"/>
      <c r="DD38" s="586"/>
      <c r="DE38" s="586"/>
      <c r="DF38" s="586"/>
      <c r="DG38" s="587"/>
      <c r="DH38" s="585">
        <v>440</v>
      </c>
      <c r="DI38" s="586"/>
      <c r="DJ38" s="586"/>
      <c r="DK38" s="586"/>
      <c r="DL38" s="586"/>
      <c r="DM38" s="586"/>
      <c r="DN38" s="586"/>
      <c r="DO38" s="586"/>
      <c r="DP38" s="586"/>
      <c r="DQ38" s="587"/>
      <c r="DR38" s="546">
        <v>0.03</v>
      </c>
      <c r="DS38" s="210"/>
      <c r="DT38" s="210"/>
      <c r="DU38" s="210"/>
      <c r="DV38" s="210"/>
      <c r="DW38" s="210"/>
      <c r="DX38" s="210"/>
      <c r="DY38" s="210"/>
      <c r="DZ38" s="210"/>
      <c r="EA38" s="211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209"/>
      <c r="EM38" s="210"/>
      <c r="EN38" s="210"/>
      <c r="EO38" s="210"/>
      <c r="EP38" s="210"/>
      <c r="EQ38" s="210"/>
      <c r="ER38" s="210"/>
      <c r="ES38" s="210"/>
      <c r="ET38" s="210"/>
      <c r="EU38" s="211"/>
      <c r="EV38" s="209">
        <v>0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39" si="0">DH38/CX38*100</f>
        <v>75.342465753424662</v>
      </c>
    </row>
    <row r="39" spans="1:162" ht="66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36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6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8"/>
      <c r="BK39" s="236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8"/>
      <c r="BW39" s="568" t="s">
        <v>119</v>
      </c>
      <c r="BX39" s="569"/>
      <c r="BY39" s="569"/>
      <c r="BZ39" s="569"/>
      <c r="CA39" s="569"/>
      <c r="CB39" s="569"/>
      <c r="CC39" s="569"/>
      <c r="CD39" s="569"/>
      <c r="CE39" s="569"/>
      <c r="CF39" s="569"/>
      <c r="CG39" s="570"/>
      <c r="CH39" s="571" t="s">
        <v>22</v>
      </c>
      <c r="CI39" s="572"/>
      <c r="CJ39" s="572"/>
      <c r="CK39" s="572"/>
      <c r="CL39" s="572"/>
      <c r="CM39" s="572"/>
      <c r="CN39" s="572"/>
      <c r="CO39" s="572"/>
      <c r="CP39" s="572"/>
      <c r="CQ39" s="573"/>
      <c r="CR39" s="574">
        <v>792</v>
      </c>
      <c r="CS39" s="575"/>
      <c r="CT39" s="575"/>
      <c r="CU39" s="575"/>
      <c r="CV39" s="575"/>
      <c r="CW39" s="576"/>
      <c r="CX39" s="577" t="s">
        <v>356</v>
      </c>
      <c r="CY39" s="578"/>
      <c r="CZ39" s="578"/>
      <c r="DA39" s="578"/>
      <c r="DB39" s="578"/>
      <c r="DC39" s="578"/>
      <c r="DD39" s="578"/>
      <c r="DE39" s="578"/>
      <c r="DF39" s="578"/>
      <c r="DG39" s="579"/>
      <c r="DH39" s="577" t="s">
        <v>370</v>
      </c>
      <c r="DI39" s="578"/>
      <c r="DJ39" s="578"/>
      <c r="DK39" s="578"/>
      <c r="DL39" s="578"/>
      <c r="DM39" s="578"/>
      <c r="DN39" s="578"/>
      <c r="DO39" s="578"/>
      <c r="DP39" s="578"/>
      <c r="DQ39" s="579"/>
      <c r="DR39" s="546"/>
      <c r="DS39" s="210"/>
      <c r="DT39" s="210"/>
      <c r="DU39" s="210"/>
      <c r="DV39" s="210"/>
      <c r="DW39" s="210"/>
      <c r="DX39" s="210"/>
      <c r="DY39" s="210"/>
      <c r="DZ39" s="210"/>
      <c r="EA39" s="211"/>
      <c r="EB39" s="408"/>
      <c r="EC39" s="409"/>
      <c r="ED39" s="409"/>
      <c r="EE39" s="409"/>
      <c r="EF39" s="409"/>
      <c r="EG39" s="409"/>
      <c r="EH39" s="409"/>
      <c r="EI39" s="409"/>
      <c r="EJ39" s="409"/>
      <c r="EK39" s="410"/>
      <c r="EL39" s="209"/>
      <c r="EM39" s="210"/>
      <c r="EN39" s="210"/>
      <c r="EO39" s="210"/>
      <c r="EP39" s="210"/>
      <c r="EQ39" s="210"/>
      <c r="ER39" s="210"/>
      <c r="ES39" s="210"/>
      <c r="ET39" s="210"/>
      <c r="EU39" s="211"/>
      <c r="EV39" s="209">
        <v>0</v>
      </c>
      <c r="EW39" s="210"/>
      <c r="EX39" s="210"/>
      <c r="EY39" s="210"/>
      <c r="EZ39" s="210"/>
      <c r="FA39" s="210"/>
      <c r="FB39" s="210"/>
      <c r="FC39" s="210"/>
      <c r="FD39" s="210"/>
      <c r="FE39" s="211"/>
      <c r="FF39" s="23" t="e">
        <f t="shared" si="0"/>
        <v>#VALUE!</v>
      </c>
    </row>
    <row r="40" spans="1:162" ht="15.7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46"/>
    </row>
    <row r="41" spans="1:162" ht="15.7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45"/>
      <c r="BZ41" s="45"/>
      <c r="CA41" s="45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46" t="e">
        <f>SUM(FF38:FF39)</f>
        <v>#VALUE!</v>
      </c>
    </row>
    <row r="42" spans="1:162" ht="15.7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19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DW24:EC24"/>
    <mergeCell ref="ED24:EL24"/>
    <mergeCell ref="EM24:ET24"/>
    <mergeCell ref="EU24:FC24"/>
    <mergeCell ref="O24:AC24"/>
    <mergeCell ref="AD24:AR24"/>
    <mergeCell ref="AS24:BG24"/>
    <mergeCell ref="BH24:BV24"/>
    <mergeCell ref="BW24:CH24"/>
    <mergeCell ref="CL24:CZ24"/>
    <mergeCell ref="DA24:DH24"/>
    <mergeCell ref="DI24:DN24"/>
    <mergeCell ref="DO24:DV24"/>
    <mergeCell ref="A15:N19"/>
    <mergeCell ref="O15:BG17"/>
    <mergeCell ref="BH15:CK17"/>
    <mergeCell ref="CL16:CZ19"/>
    <mergeCell ref="DA16:DN17"/>
    <mergeCell ref="CL15:FE15"/>
    <mergeCell ref="BV1:CL1"/>
    <mergeCell ref="A6:DI7"/>
    <mergeCell ref="ES6:FE8"/>
    <mergeCell ref="AZ8:DI8"/>
    <mergeCell ref="A9:DH9"/>
    <mergeCell ref="A12:DI12"/>
    <mergeCell ref="A13:DN13"/>
    <mergeCell ref="P18:AB18"/>
    <mergeCell ref="AE18:AQ18"/>
    <mergeCell ref="AT18:BF18"/>
    <mergeCell ref="BI18:BU18"/>
    <mergeCell ref="BX18:CJ18"/>
    <mergeCell ref="DO16:DV19"/>
    <mergeCell ref="DW16:EC19"/>
    <mergeCell ref="ED16:EL19"/>
    <mergeCell ref="EM16:ET19"/>
    <mergeCell ref="DA18:DH19"/>
    <mergeCell ref="DI18:DN19"/>
    <mergeCell ref="DW20:EC20"/>
    <mergeCell ref="ED20:EL20"/>
    <mergeCell ref="EM20:ET20"/>
    <mergeCell ref="EU20:FE20"/>
    <mergeCell ref="O19:AC19"/>
    <mergeCell ref="AD19:AR19"/>
    <mergeCell ref="AS19:BG19"/>
    <mergeCell ref="BH19:BV19"/>
    <mergeCell ref="BW19:CK19"/>
    <mergeCell ref="EU16:FE19"/>
    <mergeCell ref="CL20:CZ20"/>
    <mergeCell ref="A20:N20"/>
    <mergeCell ref="O20:AC20"/>
    <mergeCell ref="AD20:AR20"/>
    <mergeCell ref="AS20:BG20"/>
    <mergeCell ref="BH20:BV20"/>
    <mergeCell ref="BW20:CK20"/>
    <mergeCell ref="DA20:DH20"/>
    <mergeCell ref="DI20:DN20"/>
    <mergeCell ref="DO22:DV22"/>
    <mergeCell ref="BW22:CK22"/>
    <mergeCell ref="DA22:DH22"/>
    <mergeCell ref="DI22:DN22"/>
    <mergeCell ref="DO20:DV20"/>
    <mergeCell ref="DW22:EC22"/>
    <mergeCell ref="ED22:EL22"/>
    <mergeCell ref="EM22:ET22"/>
    <mergeCell ref="EU22:FE22"/>
    <mergeCell ref="CL21:CZ21"/>
    <mergeCell ref="A21:N21"/>
    <mergeCell ref="O21:AC21"/>
    <mergeCell ref="AD21:AR21"/>
    <mergeCell ref="AS21:BG21"/>
    <mergeCell ref="BH21:BV21"/>
    <mergeCell ref="BW21:CK21"/>
    <mergeCell ref="DA21:DH21"/>
    <mergeCell ref="DI21:DN21"/>
    <mergeCell ref="DO21:DV21"/>
    <mergeCell ref="DW21:EC21"/>
    <mergeCell ref="ED21:EL21"/>
    <mergeCell ref="EM21:ET21"/>
    <mergeCell ref="EU21:FE21"/>
    <mergeCell ref="CL22:CZ22"/>
    <mergeCell ref="A22:N22"/>
    <mergeCell ref="O22:AC22"/>
    <mergeCell ref="AD22:AR22"/>
    <mergeCell ref="AS22:BG22"/>
    <mergeCell ref="BH22:BV22"/>
    <mergeCell ref="DO23:DV23"/>
    <mergeCell ref="DW23:EC23"/>
    <mergeCell ref="ED23:EL23"/>
    <mergeCell ref="EM23:ET23"/>
    <mergeCell ref="EU23:FE23"/>
    <mergeCell ref="CL25:CZ25"/>
    <mergeCell ref="A25:N25"/>
    <mergeCell ref="O25:AC25"/>
    <mergeCell ref="AD25:AR25"/>
    <mergeCell ref="AS25:BG25"/>
    <mergeCell ref="CL23:CZ23"/>
    <mergeCell ref="A23:N23"/>
    <mergeCell ref="O23:AC23"/>
    <mergeCell ref="AD23:AR23"/>
    <mergeCell ref="AS23:BG23"/>
    <mergeCell ref="BH23:BV23"/>
    <mergeCell ref="BW23:CK23"/>
    <mergeCell ref="DA23:DH23"/>
    <mergeCell ref="DI23:DN23"/>
    <mergeCell ref="BH25:BV25"/>
    <mergeCell ref="BW25:CK25"/>
    <mergeCell ref="DA25:DH25"/>
    <mergeCell ref="DI25:DN25"/>
    <mergeCell ref="A24:N24"/>
    <mergeCell ref="A26:N26"/>
    <mergeCell ref="O26:AC26"/>
    <mergeCell ref="AD26:AR26"/>
    <mergeCell ref="AS26:BG26"/>
    <mergeCell ref="BH26:BV26"/>
    <mergeCell ref="BW26:CK26"/>
    <mergeCell ref="DA26:DH26"/>
    <mergeCell ref="DI26:DN26"/>
    <mergeCell ref="DO26:DV26"/>
    <mergeCell ref="CL26:CZ26"/>
    <mergeCell ref="DW26:EC26"/>
    <mergeCell ref="ED26:EL26"/>
    <mergeCell ref="EM26:ET26"/>
    <mergeCell ref="EU26:FE26"/>
    <mergeCell ref="DO25:DV25"/>
    <mergeCell ref="DW25:EC25"/>
    <mergeCell ref="ED25:EL25"/>
    <mergeCell ref="EM25:ET25"/>
    <mergeCell ref="EU25:FE25"/>
    <mergeCell ref="AA35:AL35"/>
    <mergeCell ref="AM35:AX35"/>
    <mergeCell ref="AY35:BJ35"/>
    <mergeCell ref="BK35:BV35"/>
    <mergeCell ref="A30:N35"/>
    <mergeCell ref="O34:Z34"/>
    <mergeCell ref="AA34:AL34"/>
    <mergeCell ref="AM34:AX34"/>
    <mergeCell ref="AY34:BJ34"/>
    <mergeCell ref="BK34:BV34"/>
    <mergeCell ref="O35:Z35"/>
    <mergeCell ref="O30:AX33"/>
    <mergeCell ref="AY30:BV33"/>
    <mergeCell ref="A36:N36"/>
    <mergeCell ref="O36:Z36"/>
    <mergeCell ref="AA36:AL36"/>
    <mergeCell ref="AM36:AX36"/>
    <mergeCell ref="AY36:BJ36"/>
    <mergeCell ref="BK36:BV36"/>
    <mergeCell ref="CR38:CW38"/>
    <mergeCell ref="CX38:DG38"/>
    <mergeCell ref="DH38:DQ38"/>
    <mergeCell ref="CH37:CQ37"/>
    <mergeCell ref="A39:N39"/>
    <mergeCell ref="EL38:EU38"/>
    <mergeCell ref="A38:N38"/>
    <mergeCell ref="O38:Z38"/>
    <mergeCell ref="BW38:CG38"/>
    <mergeCell ref="CH38:CQ38"/>
    <mergeCell ref="A37:N37"/>
    <mergeCell ref="O39:Z39"/>
    <mergeCell ref="AA39:AL39"/>
    <mergeCell ref="AM39:AX39"/>
    <mergeCell ref="AY39:BJ39"/>
    <mergeCell ref="BK39:BV39"/>
    <mergeCell ref="CX39:DG39"/>
    <mergeCell ref="O37:Z37"/>
    <mergeCell ref="AA37:AL37"/>
    <mergeCell ref="AM37:AX37"/>
    <mergeCell ref="AY37:BJ37"/>
    <mergeCell ref="BK37:BV37"/>
    <mergeCell ref="BW37:CG37"/>
    <mergeCell ref="EL37:EU37"/>
    <mergeCell ref="AA38:AL38"/>
    <mergeCell ref="AM38:AX38"/>
    <mergeCell ref="DR38:EA38"/>
    <mergeCell ref="EB38:EK38"/>
    <mergeCell ref="CH34:CQ35"/>
    <mergeCell ref="BW31:CG35"/>
    <mergeCell ref="CH31:CW33"/>
    <mergeCell ref="BW36:CG36"/>
    <mergeCell ref="CH36:CQ36"/>
    <mergeCell ref="EV37:FE37"/>
    <mergeCell ref="DH37:DQ37"/>
    <mergeCell ref="CR34:CW35"/>
    <mergeCell ref="EB36:EK36"/>
    <mergeCell ref="EL36:EU36"/>
    <mergeCell ref="EV36:FE36"/>
    <mergeCell ref="CR36:CW36"/>
    <mergeCell ref="CX36:DG36"/>
    <mergeCell ref="DH36:DQ36"/>
    <mergeCell ref="DR36:EA36"/>
    <mergeCell ref="EV30:FE35"/>
    <mergeCell ref="CX31:DG35"/>
    <mergeCell ref="DH31:DQ35"/>
    <mergeCell ref="DR31:EA35"/>
    <mergeCell ref="EB31:EK35"/>
    <mergeCell ref="EL31:EU35"/>
    <mergeCell ref="DR37:EA37"/>
    <mergeCell ref="EB37:EK37"/>
    <mergeCell ref="BW30:EU30"/>
    <mergeCell ref="BB41:BX41"/>
    <mergeCell ref="EB39:EK39"/>
    <mergeCell ref="AY38:BJ38"/>
    <mergeCell ref="BK38:BV38"/>
    <mergeCell ref="CR37:CW37"/>
    <mergeCell ref="CX37:DG37"/>
    <mergeCell ref="EL39:EU39"/>
    <mergeCell ref="EV39:FE39"/>
    <mergeCell ref="BW39:CG39"/>
    <mergeCell ref="CH39:CQ39"/>
    <mergeCell ref="CR39:CW39"/>
    <mergeCell ref="DH39:DQ39"/>
    <mergeCell ref="DR39:EA39"/>
    <mergeCell ref="EV38:FE38"/>
  </mergeCells>
  <pageMargins left="0" right="0" top="0" bottom="0" header="0" footer="0"/>
  <pageSetup paperSize="9" scale="5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6"/>
  <sheetViews>
    <sheetView view="pageBreakPreview" topLeftCell="I40" zoomScale="70" zoomScaleNormal="50" zoomScaleSheetLayoutView="70" workbookViewId="0">
      <selection activeCell="CR38" sqref="CR38:CW38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135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216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8" t="s">
        <v>3</v>
      </c>
      <c r="ER6" s="50"/>
      <c r="ES6" s="350" t="s">
        <v>105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8" t="s">
        <v>4</v>
      </c>
      <c r="ER7" s="50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8" t="s">
        <v>5</v>
      </c>
      <c r="ER8" s="50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49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ht="6.75" customHeight="1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</row>
    <row r="14" spans="1:161" ht="9" customHeight="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32"/>
      <c r="AZ14" s="32"/>
      <c r="BA14" s="32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1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2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23" customHeight="1">
      <c r="A21" s="542" t="s">
        <v>325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120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4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29"/>
      <c r="AZ27" s="29"/>
      <c r="BA27" s="29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</row>
    <row r="28" spans="1:161" ht="15.75">
      <c r="A28" s="50" t="s">
        <v>88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</row>
    <row r="29" spans="1:161" ht="61.5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32"/>
      <c r="AZ29" s="32"/>
      <c r="BA29" s="32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95.75" customHeight="1">
      <c r="A37" s="542" t="s">
        <v>325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120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122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120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298">
        <f>SUM(CX38:DG41)</f>
        <v>839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8">
        <v>631</v>
      </c>
      <c r="DI37" s="298"/>
      <c r="DJ37" s="298"/>
      <c r="DK37" s="298"/>
      <c r="DL37" s="298"/>
      <c r="DM37" s="298"/>
      <c r="DN37" s="298"/>
      <c r="DO37" s="298"/>
      <c r="DP37" s="298"/>
      <c r="DQ37" s="298"/>
      <c r="DR37" s="546">
        <v>0.03</v>
      </c>
      <c r="DS37" s="210"/>
      <c r="DT37" s="210"/>
      <c r="DU37" s="210"/>
      <c r="DV37" s="210"/>
      <c r="DW37" s="210"/>
      <c r="DX37" s="210"/>
      <c r="DY37" s="210"/>
      <c r="DZ37" s="210"/>
      <c r="EA37" s="211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93"/>
      <c r="EN37" s="593"/>
      <c r="EO37" s="593"/>
      <c r="EP37" s="593"/>
      <c r="EQ37" s="593"/>
      <c r="ER37" s="593"/>
      <c r="ES37" s="593"/>
      <c r="ET37" s="593"/>
      <c r="EU37" s="59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75.208581644815254</v>
      </c>
    </row>
    <row r="38" spans="1:162" ht="12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80" t="s">
        <v>123</v>
      </c>
      <c r="BX38" s="581"/>
      <c r="BY38" s="581"/>
      <c r="BZ38" s="581"/>
      <c r="CA38" s="581"/>
      <c r="CB38" s="581"/>
      <c r="CC38" s="581"/>
      <c r="CD38" s="581"/>
      <c r="CE38" s="581"/>
      <c r="CF38" s="581"/>
      <c r="CG38" s="582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466">
        <v>792</v>
      </c>
      <c r="CS38" s="467"/>
      <c r="CT38" s="467"/>
      <c r="CU38" s="467"/>
      <c r="CV38" s="467"/>
      <c r="CW38" s="468"/>
      <c r="CX38" s="466">
        <v>189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142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597">
        <v>0.03</v>
      </c>
      <c r="DS38" s="246"/>
      <c r="DT38" s="246"/>
      <c r="DU38" s="246"/>
      <c r="DV38" s="246"/>
      <c r="DW38" s="246"/>
      <c r="DX38" s="246"/>
      <c r="DY38" s="246"/>
      <c r="DZ38" s="246"/>
      <c r="EA38" s="247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>
        <v>0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2" si="0">DH38/CX38*100</f>
        <v>75.132275132275126</v>
      </c>
    </row>
    <row r="39" spans="1:162" ht="126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30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36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8"/>
      <c r="AM39" s="60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6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8"/>
      <c r="BK39" s="236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8"/>
      <c r="BW39" s="580" t="s">
        <v>124</v>
      </c>
      <c r="BX39" s="581"/>
      <c r="BY39" s="581"/>
      <c r="BZ39" s="581"/>
      <c r="CA39" s="581"/>
      <c r="CB39" s="581"/>
      <c r="CC39" s="581"/>
      <c r="CD39" s="581"/>
      <c r="CE39" s="581"/>
      <c r="CF39" s="581"/>
      <c r="CG39" s="582"/>
      <c r="CH39" s="194" t="s">
        <v>22</v>
      </c>
      <c r="CI39" s="195"/>
      <c r="CJ39" s="195"/>
      <c r="CK39" s="195"/>
      <c r="CL39" s="195"/>
      <c r="CM39" s="195"/>
      <c r="CN39" s="195"/>
      <c r="CO39" s="195"/>
      <c r="CP39" s="195"/>
      <c r="CQ39" s="196"/>
      <c r="CR39" s="466">
        <v>792</v>
      </c>
      <c r="CS39" s="467"/>
      <c r="CT39" s="467"/>
      <c r="CU39" s="467"/>
      <c r="CV39" s="467"/>
      <c r="CW39" s="468"/>
      <c r="CX39" s="186">
        <v>383</v>
      </c>
      <c r="CY39" s="187"/>
      <c r="CZ39" s="187"/>
      <c r="DA39" s="187"/>
      <c r="DB39" s="187"/>
      <c r="DC39" s="187"/>
      <c r="DD39" s="187"/>
      <c r="DE39" s="187"/>
      <c r="DF39" s="187"/>
      <c r="DG39" s="188"/>
      <c r="DH39" s="186">
        <v>288</v>
      </c>
      <c r="DI39" s="187"/>
      <c r="DJ39" s="187"/>
      <c r="DK39" s="187"/>
      <c r="DL39" s="187"/>
      <c r="DM39" s="187"/>
      <c r="DN39" s="187"/>
      <c r="DO39" s="187"/>
      <c r="DP39" s="187"/>
      <c r="DQ39" s="188"/>
      <c r="DR39" s="546">
        <v>0.03</v>
      </c>
      <c r="DS39" s="210"/>
      <c r="DT39" s="210"/>
      <c r="DU39" s="210"/>
      <c r="DV39" s="210"/>
      <c r="DW39" s="210"/>
      <c r="DX39" s="210"/>
      <c r="DY39" s="210"/>
      <c r="DZ39" s="210"/>
      <c r="EA39" s="211"/>
      <c r="EB39" s="408"/>
      <c r="EC39" s="409"/>
      <c r="ED39" s="409"/>
      <c r="EE39" s="409"/>
      <c r="EF39" s="409"/>
      <c r="EG39" s="409"/>
      <c r="EH39" s="409"/>
      <c r="EI39" s="409"/>
      <c r="EJ39" s="409"/>
      <c r="EK39" s="410"/>
      <c r="EL39" s="229"/>
      <c r="EM39" s="593"/>
      <c r="EN39" s="593"/>
      <c r="EO39" s="593"/>
      <c r="EP39" s="593"/>
      <c r="EQ39" s="593"/>
      <c r="ER39" s="593"/>
      <c r="ES39" s="593"/>
      <c r="ET39" s="593"/>
      <c r="EU39" s="594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75.195822454308086</v>
      </c>
    </row>
    <row r="40" spans="1:162" ht="126" customHeight="1">
      <c r="A40" s="328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30"/>
      <c r="O40" s="235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36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8"/>
      <c r="AM40" s="236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8"/>
      <c r="AY40" s="236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8"/>
      <c r="BK40" s="236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8"/>
      <c r="BW40" s="580" t="s">
        <v>217</v>
      </c>
      <c r="BX40" s="581"/>
      <c r="BY40" s="581"/>
      <c r="BZ40" s="581"/>
      <c r="CA40" s="581"/>
      <c r="CB40" s="581"/>
      <c r="CC40" s="581"/>
      <c r="CD40" s="581"/>
      <c r="CE40" s="581"/>
      <c r="CF40" s="581"/>
      <c r="CG40" s="582"/>
      <c r="CH40" s="194" t="s">
        <v>22</v>
      </c>
      <c r="CI40" s="195"/>
      <c r="CJ40" s="195"/>
      <c r="CK40" s="195"/>
      <c r="CL40" s="195"/>
      <c r="CM40" s="195"/>
      <c r="CN40" s="195"/>
      <c r="CO40" s="195"/>
      <c r="CP40" s="195"/>
      <c r="CQ40" s="196"/>
      <c r="CR40" s="466">
        <v>792</v>
      </c>
      <c r="CS40" s="467"/>
      <c r="CT40" s="467"/>
      <c r="CU40" s="467"/>
      <c r="CV40" s="467"/>
      <c r="CW40" s="468"/>
      <c r="CX40" s="466">
        <v>90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68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597">
        <v>0.03</v>
      </c>
      <c r="DS40" s="246"/>
      <c r="DT40" s="246"/>
      <c r="DU40" s="246"/>
      <c r="DV40" s="246"/>
      <c r="DW40" s="246"/>
      <c r="DX40" s="246"/>
      <c r="DY40" s="246"/>
      <c r="DZ40" s="246"/>
      <c r="EA40" s="247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598"/>
      <c r="EN40" s="598"/>
      <c r="EO40" s="598"/>
      <c r="EP40" s="598"/>
      <c r="EQ40" s="598"/>
      <c r="ER40" s="598"/>
      <c r="ES40" s="598"/>
      <c r="ET40" s="598"/>
      <c r="EU40" s="599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75.555555555555557</v>
      </c>
    </row>
    <row r="41" spans="1:162" ht="126" customHeight="1">
      <c r="A41" s="328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30"/>
      <c r="O41" s="235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36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8"/>
      <c r="AM41" s="236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8"/>
      <c r="AY41" s="236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8"/>
      <c r="BK41" s="236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8"/>
      <c r="BW41" s="580" t="s">
        <v>126</v>
      </c>
      <c r="BX41" s="581"/>
      <c r="BY41" s="581"/>
      <c r="BZ41" s="581"/>
      <c r="CA41" s="581"/>
      <c r="CB41" s="581"/>
      <c r="CC41" s="581"/>
      <c r="CD41" s="581"/>
      <c r="CE41" s="581"/>
      <c r="CF41" s="581"/>
      <c r="CG41" s="582"/>
      <c r="CH41" s="194" t="s">
        <v>22</v>
      </c>
      <c r="CI41" s="195"/>
      <c r="CJ41" s="195"/>
      <c r="CK41" s="195"/>
      <c r="CL41" s="195"/>
      <c r="CM41" s="195"/>
      <c r="CN41" s="195"/>
      <c r="CO41" s="195"/>
      <c r="CP41" s="195"/>
      <c r="CQ41" s="196"/>
      <c r="CR41" s="466">
        <v>792</v>
      </c>
      <c r="CS41" s="467"/>
      <c r="CT41" s="467"/>
      <c r="CU41" s="467"/>
      <c r="CV41" s="467"/>
      <c r="CW41" s="468"/>
      <c r="CX41" s="466">
        <v>177</v>
      </c>
      <c r="CY41" s="467"/>
      <c r="CZ41" s="467"/>
      <c r="DA41" s="467"/>
      <c r="DB41" s="467"/>
      <c r="DC41" s="467"/>
      <c r="DD41" s="467"/>
      <c r="DE41" s="467"/>
      <c r="DF41" s="467"/>
      <c r="DG41" s="468"/>
      <c r="DH41" s="466">
        <v>133</v>
      </c>
      <c r="DI41" s="467"/>
      <c r="DJ41" s="467"/>
      <c r="DK41" s="467"/>
      <c r="DL41" s="467"/>
      <c r="DM41" s="467"/>
      <c r="DN41" s="467"/>
      <c r="DO41" s="467"/>
      <c r="DP41" s="467"/>
      <c r="DQ41" s="468"/>
      <c r="DR41" s="597">
        <v>0.03</v>
      </c>
      <c r="DS41" s="246"/>
      <c r="DT41" s="246"/>
      <c r="DU41" s="246"/>
      <c r="DV41" s="246"/>
      <c r="DW41" s="246"/>
      <c r="DX41" s="246"/>
      <c r="DY41" s="246"/>
      <c r="DZ41" s="246"/>
      <c r="EA41" s="247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64"/>
      <c r="EM41" s="598"/>
      <c r="EN41" s="598"/>
      <c r="EO41" s="598"/>
      <c r="EP41" s="598"/>
      <c r="EQ41" s="598"/>
      <c r="ER41" s="598"/>
      <c r="ES41" s="598"/>
      <c r="ET41" s="598"/>
      <c r="EU41" s="599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75.141242937853107</v>
      </c>
    </row>
    <row r="42" spans="1:162" ht="66" customHeight="1">
      <c r="A42" s="417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9"/>
      <c r="O42" s="235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8"/>
      <c r="AA42" s="270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2"/>
      <c r="AM42" s="236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8"/>
      <c r="AY42" s="236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8"/>
      <c r="BK42" s="236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8"/>
      <c r="BW42" s="568" t="s">
        <v>127</v>
      </c>
      <c r="BX42" s="569"/>
      <c r="BY42" s="569"/>
      <c r="BZ42" s="569"/>
      <c r="CA42" s="569"/>
      <c r="CB42" s="569"/>
      <c r="CC42" s="569"/>
      <c r="CD42" s="569"/>
      <c r="CE42" s="569"/>
      <c r="CF42" s="569"/>
      <c r="CG42" s="570"/>
      <c r="CH42" s="194" t="s">
        <v>22</v>
      </c>
      <c r="CI42" s="195"/>
      <c r="CJ42" s="195"/>
      <c r="CK42" s="195"/>
      <c r="CL42" s="195"/>
      <c r="CM42" s="195"/>
      <c r="CN42" s="195"/>
      <c r="CO42" s="195"/>
      <c r="CP42" s="195"/>
      <c r="CQ42" s="196"/>
      <c r="CR42" s="278">
        <v>792</v>
      </c>
      <c r="CS42" s="279"/>
      <c r="CT42" s="279"/>
      <c r="CU42" s="279"/>
      <c r="CV42" s="279"/>
      <c r="CW42" s="280"/>
      <c r="CX42" s="577" t="s">
        <v>357</v>
      </c>
      <c r="CY42" s="578"/>
      <c r="CZ42" s="578"/>
      <c r="DA42" s="578"/>
      <c r="DB42" s="578"/>
      <c r="DC42" s="578"/>
      <c r="DD42" s="578"/>
      <c r="DE42" s="578"/>
      <c r="DF42" s="578"/>
      <c r="DG42" s="579"/>
      <c r="DH42" s="577" t="s">
        <v>371</v>
      </c>
      <c r="DI42" s="578"/>
      <c r="DJ42" s="578"/>
      <c r="DK42" s="578"/>
      <c r="DL42" s="578"/>
      <c r="DM42" s="578"/>
      <c r="DN42" s="578"/>
      <c r="DO42" s="578"/>
      <c r="DP42" s="578"/>
      <c r="DQ42" s="579"/>
      <c r="DR42" s="546"/>
      <c r="DS42" s="210"/>
      <c r="DT42" s="210"/>
      <c r="DU42" s="210"/>
      <c r="DV42" s="210"/>
      <c r="DW42" s="210"/>
      <c r="DX42" s="210"/>
      <c r="DY42" s="210"/>
      <c r="DZ42" s="210"/>
      <c r="EA42" s="211"/>
      <c r="EB42" s="408"/>
      <c r="EC42" s="409"/>
      <c r="ED42" s="409"/>
      <c r="EE42" s="409"/>
      <c r="EF42" s="409"/>
      <c r="EG42" s="409"/>
      <c r="EH42" s="409"/>
      <c r="EI42" s="409"/>
      <c r="EJ42" s="409"/>
      <c r="EK42" s="410"/>
      <c r="EL42" s="209"/>
      <c r="EM42" s="210"/>
      <c r="EN42" s="210"/>
      <c r="EO42" s="210"/>
      <c r="EP42" s="210"/>
      <c r="EQ42" s="210"/>
      <c r="ER42" s="210"/>
      <c r="ES42" s="210"/>
      <c r="ET42" s="210"/>
      <c r="EU42" s="211"/>
      <c r="EV42" s="209">
        <v>0</v>
      </c>
      <c r="EW42" s="210"/>
      <c r="EX42" s="210"/>
      <c r="EY42" s="210"/>
      <c r="EZ42" s="210"/>
      <c r="FA42" s="210"/>
      <c r="FB42" s="210"/>
      <c r="FC42" s="210"/>
      <c r="FD42" s="210"/>
      <c r="FE42" s="211"/>
      <c r="FF42" s="23" t="e">
        <f t="shared" si="0"/>
        <v>#VALUE!</v>
      </c>
    </row>
    <row r="43" spans="1:162" ht="15.75" customHeight="1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46"/>
    </row>
    <row r="44" spans="1:162" ht="15.7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475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6"/>
      <c r="BR44" s="476"/>
      <c r="BS44" s="476"/>
      <c r="BT44" s="476"/>
      <c r="BU44" s="476"/>
      <c r="BV44" s="476"/>
      <c r="BW44" s="476"/>
      <c r="BX44" s="476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46"/>
    </row>
    <row r="45" spans="1:162" ht="15.7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3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</row>
    <row r="46" spans="1:16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</sheetData>
  <mergeCells count="258">
    <mergeCell ref="ED25:EL25"/>
    <mergeCell ref="EM25:ET25"/>
    <mergeCell ref="EU25:FD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DH41:DQ41"/>
    <mergeCell ref="DR41:EA41"/>
    <mergeCell ref="EB41:EK41"/>
    <mergeCell ref="EL41:EU41"/>
    <mergeCell ref="EV41:FD41"/>
    <mergeCell ref="BW42:CG42"/>
    <mergeCell ref="CH42:CQ42"/>
    <mergeCell ref="CR42:CW42"/>
    <mergeCell ref="CX42:DG42"/>
    <mergeCell ref="CX41:DG41"/>
    <mergeCell ref="A41:N41"/>
    <mergeCell ref="O41:Z41"/>
    <mergeCell ref="AA41:AL41"/>
    <mergeCell ref="AM41:AX41"/>
    <mergeCell ref="AY41:BJ41"/>
    <mergeCell ref="BK41:BV41"/>
    <mergeCell ref="BW41:CG41"/>
    <mergeCell ref="CH41:CQ41"/>
    <mergeCell ref="CR41:CW41"/>
    <mergeCell ref="A40:N40"/>
    <mergeCell ref="O40:Z40"/>
    <mergeCell ref="AA40:AL40"/>
    <mergeCell ref="AM40:AX40"/>
    <mergeCell ref="AY40:BJ40"/>
    <mergeCell ref="BK40:BV40"/>
    <mergeCell ref="BW40:CG40"/>
    <mergeCell ref="CH40:CQ40"/>
    <mergeCell ref="CR40:CW40"/>
    <mergeCell ref="CX40:DG40"/>
    <mergeCell ref="DH40:DQ40"/>
    <mergeCell ref="DR40:EA40"/>
    <mergeCell ref="EB40:EK40"/>
    <mergeCell ref="EL40:EU40"/>
    <mergeCell ref="EV40:FE40"/>
    <mergeCell ref="DH39:DQ39"/>
    <mergeCell ref="DR39:EA39"/>
    <mergeCell ref="EB39:EK39"/>
    <mergeCell ref="EV39:FE39"/>
    <mergeCell ref="EL39:EU39"/>
    <mergeCell ref="CX39:DG39"/>
    <mergeCell ref="BK39:BV39"/>
    <mergeCell ref="A39:N39"/>
    <mergeCell ref="O39:Z39"/>
    <mergeCell ref="AA39:AL39"/>
    <mergeCell ref="AN39:AX39"/>
    <mergeCell ref="AY39:BJ39"/>
    <mergeCell ref="BW39:CG39"/>
    <mergeCell ref="CH39:CQ39"/>
    <mergeCell ref="CR39:CW39"/>
    <mergeCell ref="BB44:BX44"/>
    <mergeCell ref="DH42:DQ42"/>
    <mergeCell ref="DR42:EA42"/>
    <mergeCell ref="EB42:EK42"/>
    <mergeCell ref="EL42:EU42"/>
    <mergeCell ref="EV42:FE42"/>
    <mergeCell ref="EV38:FE38"/>
    <mergeCell ref="A42:N42"/>
    <mergeCell ref="O42:Z42"/>
    <mergeCell ref="AA42:AL42"/>
    <mergeCell ref="AM42:AX42"/>
    <mergeCell ref="AY42:BJ42"/>
    <mergeCell ref="BK42:BV42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O30:AX33"/>
    <mergeCell ref="AY30:BV33"/>
    <mergeCell ref="BW30:EU30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5"/>
  <sheetViews>
    <sheetView view="pageBreakPreview" topLeftCell="A34" zoomScale="60" zoomScaleNormal="50" workbookViewId="0">
      <selection activeCell="DR38" sqref="DR38:EA38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143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129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105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26.75" customHeight="1">
      <c r="A21" s="542" t="s">
        <v>326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63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8"/>
      <c r="FD25" s="148"/>
      <c r="FE25" s="14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78.5" customHeight="1">
      <c r="A37" s="542" t="s">
        <v>326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63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63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298">
        <f>SUM(CX38:DG40)</f>
        <v>479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8">
        <v>361</v>
      </c>
      <c r="DI37" s="298"/>
      <c r="DJ37" s="298"/>
      <c r="DK37" s="298"/>
      <c r="DL37" s="298"/>
      <c r="DM37" s="298"/>
      <c r="DN37" s="298"/>
      <c r="DO37" s="298"/>
      <c r="DP37" s="298"/>
      <c r="DQ37" s="298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75.365344467640909</v>
      </c>
    </row>
    <row r="38" spans="1:162" ht="12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130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110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82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1" si="0">DH38/CX38*100</f>
        <v>74.545454545454547</v>
      </c>
    </row>
    <row r="39" spans="1:162" ht="126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131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135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102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75.555555555555557</v>
      </c>
    </row>
    <row r="40" spans="1:162" ht="126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601" t="s">
        <v>132</v>
      </c>
      <c r="BX40" s="602"/>
      <c r="BY40" s="602"/>
      <c r="BZ40" s="602"/>
      <c r="CA40" s="602"/>
      <c r="CB40" s="602"/>
      <c r="CC40" s="602"/>
      <c r="CD40" s="602"/>
      <c r="CE40" s="602"/>
      <c r="CF40" s="602"/>
      <c r="CG40" s="603"/>
      <c r="CH40" s="479" t="s">
        <v>22</v>
      </c>
      <c r="CI40" s="480"/>
      <c r="CJ40" s="480"/>
      <c r="CK40" s="480"/>
      <c r="CL40" s="480"/>
      <c r="CM40" s="480"/>
      <c r="CN40" s="480"/>
      <c r="CO40" s="480"/>
      <c r="CP40" s="480"/>
      <c r="CQ40" s="481"/>
      <c r="CR40" s="466">
        <v>792</v>
      </c>
      <c r="CS40" s="467"/>
      <c r="CT40" s="467"/>
      <c r="CU40" s="467"/>
      <c r="CV40" s="467"/>
      <c r="CW40" s="468"/>
      <c r="CX40" s="466">
        <v>234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177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604">
        <v>0.03</v>
      </c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598"/>
      <c r="EN40" s="598"/>
      <c r="EO40" s="598"/>
      <c r="EP40" s="598"/>
      <c r="EQ40" s="598"/>
      <c r="ER40" s="598"/>
      <c r="ES40" s="598"/>
      <c r="ET40" s="598"/>
      <c r="EU40" s="599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75.641025641025635</v>
      </c>
    </row>
    <row r="41" spans="1:162" ht="126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568" t="s">
        <v>133</v>
      </c>
      <c r="BX41" s="569"/>
      <c r="BY41" s="569"/>
      <c r="BZ41" s="569"/>
      <c r="CA41" s="569"/>
      <c r="CB41" s="569"/>
      <c r="CC41" s="569"/>
      <c r="CD41" s="569"/>
      <c r="CE41" s="569"/>
      <c r="CF41" s="569"/>
      <c r="CG41" s="570"/>
      <c r="CH41" s="194" t="s">
        <v>22</v>
      </c>
      <c r="CI41" s="195"/>
      <c r="CJ41" s="195"/>
      <c r="CK41" s="195"/>
      <c r="CL41" s="195"/>
      <c r="CM41" s="195"/>
      <c r="CN41" s="195"/>
      <c r="CO41" s="195"/>
      <c r="CP41" s="195"/>
      <c r="CQ41" s="196"/>
      <c r="CR41" s="278">
        <v>792</v>
      </c>
      <c r="CS41" s="279"/>
      <c r="CT41" s="279"/>
      <c r="CU41" s="279"/>
      <c r="CV41" s="279"/>
      <c r="CW41" s="280"/>
      <c r="CX41" s="605" t="s">
        <v>134</v>
      </c>
      <c r="CY41" s="606"/>
      <c r="CZ41" s="606"/>
      <c r="DA41" s="606"/>
      <c r="DB41" s="606"/>
      <c r="DC41" s="606"/>
      <c r="DD41" s="606"/>
      <c r="DE41" s="606"/>
      <c r="DF41" s="606"/>
      <c r="DG41" s="607"/>
      <c r="DH41" s="605" t="s">
        <v>372</v>
      </c>
      <c r="DI41" s="606"/>
      <c r="DJ41" s="606"/>
      <c r="DK41" s="606"/>
      <c r="DL41" s="606"/>
      <c r="DM41" s="606"/>
      <c r="DN41" s="606"/>
      <c r="DO41" s="606"/>
      <c r="DP41" s="606"/>
      <c r="DQ41" s="607"/>
      <c r="DR41" s="604"/>
      <c r="DS41" s="249"/>
      <c r="DT41" s="249"/>
      <c r="DU41" s="249"/>
      <c r="DV41" s="249"/>
      <c r="DW41" s="249"/>
      <c r="DX41" s="249"/>
      <c r="DY41" s="249"/>
      <c r="DZ41" s="249"/>
      <c r="EA41" s="250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48"/>
      <c r="EM41" s="249"/>
      <c r="EN41" s="249"/>
      <c r="EO41" s="249"/>
      <c r="EP41" s="249"/>
      <c r="EQ41" s="249"/>
      <c r="ER41" s="249"/>
      <c r="ES41" s="249"/>
      <c r="ET41" s="249"/>
      <c r="EU41" s="250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 t="e">
        <f t="shared" si="0"/>
        <v>#VALUE!</v>
      </c>
    </row>
    <row r="42" spans="1:162" ht="15.75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46"/>
    </row>
    <row r="43" spans="1:162" ht="15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475"/>
      <c r="BC43" s="476"/>
      <c r="BD43" s="476"/>
      <c r="BE43" s="476"/>
      <c r="BF43" s="476"/>
      <c r="BG43" s="476"/>
      <c r="BH43" s="476"/>
      <c r="BI43" s="476"/>
      <c r="BJ43" s="476"/>
      <c r="BK43" s="476"/>
      <c r="BL43" s="476"/>
      <c r="BM43" s="476"/>
      <c r="BN43" s="476"/>
      <c r="BO43" s="476"/>
      <c r="BP43" s="476"/>
      <c r="BQ43" s="476"/>
      <c r="BR43" s="476"/>
      <c r="BS43" s="476"/>
      <c r="BT43" s="476"/>
      <c r="BU43" s="476"/>
      <c r="BV43" s="476"/>
      <c r="BW43" s="476"/>
      <c r="BX43" s="47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61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</row>
    <row r="45" spans="1:16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</sheetData>
  <mergeCells count="243">
    <mergeCell ref="ED25:EL25"/>
    <mergeCell ref="EM25:ET25"/>
    <mergeCell ref="EU25:FC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BB43:BX43"/>
    <mergeCell ref="AM39:AX39"/>
    <mergeCell ref="EL41:EU41"/>
    <mergeCell ref="EV41:FD41"/>
    <mergeCell ref="CH41:CQ41"/>
    <mergeCell ref="CR41:CW41"/>
    <mergeCell ref="CX41:DG41"/>
    <mergeCell ref="DH41:DQ41"/>
    <mergeCell ref="DR41:EA41"/>
    <mergeCell ref="EB41:EK41"/>
    <mergeCell ref="EB40:EK40"/>
    <mergeCell ref="EL40:EU40"/>
    <mergeCell ref="EV40:FE40"/>
    <mergeCell ref="CR40:CW40"/>
    <mergeCell ref="CX40:DG40"/>
    <mergeCell ref="DH40:DQ40"/>
    <mergeCell ref="DR40:EA40"/>
    <mergeCell ref="CX39:DG39"/>
    <mergeCell ref="DH39:DQ39"/>
    <mergeCell ref="DR39:EA39"/>
    <mergeCell ref="EB39:EK39"/>
    <mergeCell ref="EL39:EU39"/>
    <mergeCell ref="EV39:FE39"/>
    <mergeCell ref="A41:N41"/>
    <mergeCell ref="O41:Z41"/>
    <mergeCell ref="AA41:AL41"/>
    <mergeCell ref="AM41:AX41"/>
    <mergeCell ref="AY41:BJ41"/>
    <mergeCell ref="BK41:BV41"/>
    <mergeCell ref="BW41:CG41"/>
    <mergeCell ref="BW40:CG40"/>
    <mergeCell ref="CH40:CQ40"/>
    <mergeCell ref="A40:N40"/>
    <mergeCell ref="O40:Z40"/>
    <mergeCell ref="AA40:AL40"/>
    <mergeCell ref="AM40:AX40"/>
    <mergeCell ref="AY40:BJ40"/>
    <mergeCell ref="BK40:BV40"/>
    <mergeCell ref="EV38:FE38"/>
    <mergeCell ref="A39:N39"/>
    <mergeCell ref="O39:Z39"/>
    <mergeCell ref="AA39:AL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A31" zoomScale="60" zoomScaleNormal="50" workbookViewId="0">
      <selection activeCell="AP54" sqref="AP54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148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136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105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9.5" customHeight="1">
      <c r="A21" s="542" t="s">
        <v>327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138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35.75" customHeight="1">
      <c r="A37" s="542" t="s">
        <v>327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138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55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611">
        <f>SUM(CX38:DG38)</f>
        <v>32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24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67"/>
      <c r="EM37" s="268"/>
      <c r="EN37" s="268"/>
      <c r="EO37" s="268"/>
      <c r="EP37" s="268"/>
      <c r="EQ37" s="268"/>
      <c r="ER37" s="268"/>
      <c r="ES37" s="268"/>
      <c r="ET37" s="268"/>
      <c r="EU37" s="269"/>
      <c r="EV37" s="267"/>
      <c r="EW37" s="268"/>
      <c r="EX37" s="268"/>
      <c r="EY37" s="268"/>
      <c r="EZ37" s="268"/>
      <c r="FA37" s="268"/>
      <c r="FB37" s="268"/>
      <c r="FC37" s="268"/>
      <c r="FD37" s="268"/>
      <c r="FE37" s="269"/>
      <c r="FF37" s="23">
        <f>DH37/CX37*100</f>
        <v>75</v>
      </c>
    </row>
    <row r="38" spans="1:162" ht="88.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8" t="s">
        <v>140</v>
      </c>
      <c r="BX38" s="609"/>
      <c r="BY38" s="609"/>
      <c r="BZ38" s="609"/>
      <c r="CA38" s="609"/>
      <c r="CB38" s="609"/>
      <c r="CC38" s="609"/>
      <c r="CD38" s="609"/>
      <c r="CE38" s="609"/>
      <c r="CF38" s="609"/>
      <c r="CG38" s="610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278">
        <v>792</v>
      </c>
      <c r="CS38" s="279"/>
      <c r="CT38" s="279"/>
      <c r="CU38" s="279"/>
      <c r="CV38" s="279"/>
      <c r="CW38" s="280"/>
      <c r="CX38" s="186">
        <v>32</v>
      </c>
      <c r="CY38" s="187"/>
      <c r="CZ38" s="187"/>
      <c r="DA38" s="187"/>
      <c r="DB38" s="187"/>
      <c r="DC38" s="187"/>
      <c r="DD38" s="187"/>
      <c r="DE38" s="187"/>
      <c r="DF38" s="187"/>
      <c r="DG38" s="188"/>
      <c r="DH38" s="186">
        <v>24</v>
      </c>
      <c r="DI38" s="187"/>
      <c r="DJ38" s="187"/>
      <c r="DK38" s="187"/>
      <c r="DL38" s="187"/>
      <c r="DM38" s="187"/>
      <c r="DN38" s="187"/>
      <c r="DO38" s="187"/>
      <c r="DP38" s="187"/>
      <c r="DQ38" s="188"/>
      <c r="DR38" s="600">
        <v>0.03</v>
      </c>
      <c r="DS38" s="268"/>
      <c r="DT38" s="268"/>
      <c r="DU38" s="268"/>
      <c r="DV38" s="268"/>
      <c r="DW38" s="268"/>
      <c r="DX38" s="268"/>
      <c r="DY38" s="268"/>
      <c r="DZ38" s="268"/>
      <c r="EA38" s="269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267"/>
      <c r="EM38" s="268"/>
      <c r="EN38" s="268"/>
      <c r="EO38" s="268"/>
      <c r="EP38" s="268"/>
      <c r="EQ38" s="268"/>
      <c r="ER38" s="268"/>
      <c r="ES38" s="268"/>
      <c r="ET38" s="268"/>
      <c r="EU38" s="269"/>
      <c r="EV38" s="267">
        <v>0</v>
      </c>
      <c r="EW38" s="268"/>
      <c r="EX38" s="268"/>
      <c r="EY38" s="268"/>
      <c r="EZ38" s="268"/>
      <c r="FA38" s="268"/>
      <c r="FB38" s="268"/>
      <c r="FC38" s="268"/>
      <c r="FD38" s="268"/>
      <c r="FE38" s="269"/>
      <c r="FF38" s="23">
        <f t="shared" ref="FF38:FF39" si="0">DH38/CX38*100</f>
        <v>75</v>
      </c>
    </row>
    <row r="39" spans="1:162" ht="66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568" t="s">
        <v>141</v>
      </c>
      <c r="BX39" s="569"/>
      <c r="BY39" s="569"/>
      <c r="BZ39" s="569"/>
      <c r="CA39" s="569"/>
      <c r="CB39" s="569"/>
      <c r="CC39" s="569"/>
      <c r="CD39" s="569"/>
      <c r="CE39" s="569"/>
      <c r="CF39" s="569"/>
      <c r="CG39" s="570"/>
      <c r="CH39" s="194" t="s">
        <v>22</v>
      </c>
      <c r="CI39" s="195"/>
      <c r="CJ39" s="195"/>
      <c r="CK39" s="195"/>
      <c r="CL39" s="195"/>
      <c r="CM39" s="195"/>
      <c r="CN39" s="195"/>
      <c r="CO39" s="195"/>
      <c r="CP39" s="195"/>
      <c r="CQ39" s="196"/>
      <c r="CR39" s="278">
        <v>792</v>
      </c>
      <c r="CS39" s="279"/>
      <c r="CT39" s="279"/>
      <c r="CU39" s="279"/>
      <c r="CV39" s="279"/>
      <c r="CW39" s="280"/>
      <c r="CX39" s="577" t="s">
        <v>142</v>
      </c>
      <c r="CY39" s="578"/>
      <c r="CZ39" s="578"/>
      <c r="DA39" s="578"/>
      <c r="DB39" s="578"/>
      <c r="DC39" s="578"/>
      <c r="DD39" s="578"/>
      <c r="DE39" s="578"/>
      <c r="DF39" s="578"/>
      <c r="DG39" s="579"/>
      <c r="DH39" s="577" t="s">
        <v>373</v>
      </c>
      <c r="DI39" s="578"/>
      <c r="DJ39" s="578"/>
      <c r="DK39" s="578"/>
      <c r="DL39" s="578"/>
      <c r="DM39" s="578"/>
      <c r="DN39" s="578"/>
      <c r="DO39" s="578"/>
      <c r="DP39" s="578"/>
      <c r="DQ39" s="579"/>
      <c r="DR39" s="600"/>
      <c r="DS39" s="268"/>
      <c r="DT39" s="268"/>
      <c r="DU39" s="268"/>
      <c r="DV39" s="268"/>
      <c r="DW39" s="268"/>
      <c r="DX39" s="268"/>
      <c r="DY39" s="268"/>
      <c r="DZ39" s="268"/>
      <c r="EA39" s="269"/>
      <c r="EB39" s="408"/>
      <c r="EC39" s="409"/>
      <c r="ED39" s="409"/>
      <c r="EE39" s="409"/>
      <c r="EF39" s="409"/>
      <c r="EG39" s="409"/>
      <c r="EH39" s="409"/>
      <c r="EI39" s="409"/>
      <c r="EJ39" s="409"/>
      <c r="EK39" s="410"/>
      <c r="EL39" s="267"/>
      <c r="EM39" s="268"/>
      <c r="EN39" s="268"/>
      <c r="EO39" s="268"/>
      <c r="EP39" s="268"/>
      <c r="EQ39" s="268"/>
      <c r="ER39" s="268"/>
      <c r="ES39" s="268"/>
      <c r="ET39" s="268"/>
      <c r="EU39" s="269"/>
      <c r="EV39" s="267">
        <v>0</v>
      </c>
      <c r="EW39" s="268"/>
      <c r="EX39" s="268"/>
      <c r="EY39" s="268"/>
      <c r="EZ39" s="268"/>
      <c r="FA39" s="268"/>
      <c r="FB39" s="268"/>
      <c r="FC39" s="268"/>
      <c r="FD39" s="268"/>
      <c r="FE39" s="269"/>
      <c r="FF39" s="23" t="e">
        <f t="shared" si="0"/>
        <v>#VALUE!</v>
      </c>
    </row>
    <row r="40" spans="1:162" ht="15.7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/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 t="e">
        <f>SUM(FF38:FF39)</f>
        <v>#VALUE!</v>
      </c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61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00000"/>
  </sheetPr>
  <dimension ref="A1:FH62"/>
  <sheetViews>
    <sheetView view="pageBreakPreview" topLeftCell="A40" zoomScale="60" zoomScaleNormal="70" workbookViewId="0">
      <selection activeCell="DF85" sqref="DF85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5" max="256" width="8.85546875" style="23"/>
    <col min="257" max="341" width="1.7109375" style="23" customWidth="1"/>
    <col min="342" max="342" width="1.28515625" style="23" customWidth="1"/>
    <col min="343" max="345" width="0" style="23" hidden="1" customWidth="1"/>
    <col min="346" max="355" width="1.7109375" style="23" customWidth="1"/>
    <col min="356" max="356" width="3.85546875" style="23" customWidth="1"/>
    <col min="357" max="366" width="1.7109375" style="23" customWidth="1"/>
    <col min="367" max="367" width="3" style="23" customWidth="1"/>
    <col min="368" max="378" width="1.7109375" style="23" customWidth="1"/>
    <col min="379" max="386" width="1.5703125" style="23" customWidth="1"/>
    <col min="387" max="413" width="1.7109375" style="23" customWidth="1"/>
    <col min="414" max="417" width="0.85546875" style="23" customWidth="1"/>
    <col min="418" max="512" width="8.85546875" style="23"/>
    <col min="513" max="597" width="1.7109375" style="23" customWidth="1"/>
    <col min="598" max="598" width="1.28515625" style="23" customWidth="1"/>
    <col min="599" max="601" width="0" style="23" hidden="1" customWidth="1"/>
    <col min="602" max="611" width="1.7109375" style="23" customWidth="1"/>
    <col min="612" max="612" width="3.85546875" style="23" customWidth="1"/>
    <col min="613" max="622" width="1.7109375" style="23" customWidth="1"/>
    <col min="623" max="623" width="3" style="23" customWidth="1"/>
    <col min="624" max="634" width="1.7109375" style="23" customWidth="1"/>
    <col min="635" max="642" width="1.5703125" style="23" customWidth="1"/>
    <col min="643" max="669" width="1.7109375" style="23" customWidth="1"/>
    <col min="670" max="673" width="0.85546875" style="23" customWidth="1"/>
    <col min="674" max="768" width="8.85546875" style="23"/>
    <col min="769" max="853" width="1.7109375" style="23" customWidth="1"/>
    <col min="854" max="854" width="1.28515625" style="23" customWidth="1"/>
    <col min="855" max="857" width="0" style="23" hidden="1" customWidth="1"/>
    <col min="858" max="867" width="1.7109375" style="23" customWidth="1"/>
    <col min="868" max="868" width="3.85546875" style="23" customWidth="1"/>
    <col min="869" max="878" width="1.7109375" style="23" customWidth="1"/>
    <col min="879" max="879" width="3" style="23" customWidth="1"/>
    <col min="880" max="890" width="1.7109375" style="23" customWidth="1"/>
    <col min="891" max="898" width="1.5703125" style="23" customWidth="1"/>
    <col min="899" max="925" width="1.7109375" style="23" customWidth="1"/>
    <col min="926" max="929" width="0.85546875" style="23" customWidth="1"/>
    <col min="930" max="1024" width="8.85546875" style="23"/>
    <col min="1025" max="1109" width="1.7109375" style="23" customWidth="1"/>
    <col min="1110" max="1110" width="1.28515625" style="23" customWidth="1"/>
    <col min="1111" max="1113" width="0" style="23" hidden="1" customWidth="1"/>
    <col min="1114" max="1123" width="1.7109375" style="23" customWidth="1"/>
    <col min="1124" max="1124" width="3.85546875" style="23" customWidth="1"/>
    <col min="1125" max="1134" width="1.7109375" style="23" customWidth="1"/>
    <col min="1135" max="1135" width="3" style="23" customWidth="1"/>
    <col min="1136" max="1146" width="1.7109375" style="23" customWidth="1"/>
    <col min="1147" max="1154" width="1.5703125" style="23" customWidth="1"/>
    <col min="1155" max="1181" width="1.7109375" style="23" customWidth="1"/>
    <col min="1182" max="1185" width="0.85546875" style="23" customWidth="1"/>
    <col min="1186" max="1280" width="8.85546875" style="23"/>
    <col min="1281" max="1365" width="1.7109375" style="23" customWidth="1"/>
    <col min="1366" max="1366" width="1.28515625" style="23" customWidth="1"/>
    <col min="1367" max="1369" width="0" style="23" hidden="1" customWidth="1"/>
    <col min="1370" max="1379" width="1.7109375" style="23" customWidth="1"/>
    <col min="1380" max="1380" width="3.85546875" style="23" customWidth="1"/>
    <col min="1381" max="1390" width="1.7109375" style="23" customWidth="1"/>
    <col min="1391" max="1391" width="3" style="23" customWidth="1"/>
    <col min="1392" max="1402" width="1.7109375" style="23" customWidth="1"/>
    <col min="1403" max="1410" width="1.5703125" style="23" customWidth="1"/>
    <col min="1411" max="1437" width="1.7109375" style="23" customWidth="1"/>
    <col min="1438" max="1441" width="0.85546875" style="23" customWidth="1"/>
    <col min="1442" max="1536" width="8.85546875" style="23"/>
    <col min="1537" max="1621" width="1.7109375" style="23" customWidth="1"/>
    <col min="1622" max="1622" width="1.28515625" style="23" customWidth="1"/>
    <col min="1623" max="1625" width="0" style="23" hidden="1" customWidth="1"/>
    <col min="1626" max="1635" width="1.7109375" style="23" customWidth="1"/>
    <col min="1636" max="1636" width="3.85546875" style="23" customWidth="1"/>
    <col min="1637" max="1646" width="1.7109375" style="23" customWidth="1"/>
    <col min="1647" max="1647" width="3" style="23" customWidth="1"/>
    <col min="1648" max="1658" width="1.7109375" style="23" customWidth="1"/>
    <col min="1659" max="1666" width="1.5703125" style="23" customWidth="1"/>
    <col min="1667" max="1693" width="1.7109375" style="23" customWidth="1"/>
    <col min="1694" max="1697" width="0.85546875" style="23" customWidth="1"/>
    <col min="1698" max="1792" width="8.85546875" style="23"/>
    <col min="1793" max="1877" width="1.7109375" style="23" customWidth="1"/>
    <col min="1878" max="1878" width="1.28515625" style="23" customWidth="1"/>
    <col min="1879" max="1881" width="0" style="23" hidden="1" customWidth="1"/>
    <col min="1882" max="1891" width="1.7109375" style="23" customWidth="1"/>
    <col min="1892" max="1892" width="3.85546875" style="23" customWidth="1"/>
    <col min="1893" max="1902" width="1.7109375" style="23" customWidth="1"/>
    <col min="1903" max="1903" width="3" style="23" customWidth="1"/>
    <col min="1904" max="1914" width="1.7109375" style="23" customWidth="1"/>
    <col min="1915" max="1922" width="1.5703125" style="23" customWidth="1"/>
    <col min="1923" max="1949" width="1.7109375" style="23" customWidth="1"/>
    <col min="1950" max="1953" width="0.85546875" style="23" customWidth="1"/>
    <col min="1954" max="2048" width="8.85546875" style="23"/>
    <col min="2049" max="2133" width="1.7109375" style="23" customWidth="1"/>
    <col min="2134" max="2134" width="1.28515625" style="23" customWidth="1"/>
    <col min="2135" max="2137" width="0" style="23" hidden="1" customWidth="1"/>
    <col min="2138" max="2147" width="1.7109375" style="23" customWidth="1"/>
    <col min="2148" max="2148" width="3.85546875" style="23" customWidth="1"/>
    <col min="2149" max="2158" width="1.7109375" style="23" customWidth="1"/>
    <col min="2159" max="2159" width="3" style="23" customWidth="1"/>
    <col min="2160" max="2170" width="1.7109375" style="23" customWidth="1"/>
    <col min="2171" max="2178" width="1.5703125" style="23" customWidth="1"/>
    <col min="2179" max="2205" width="1.7109375" style="23" customWidth="1"/>
    <col min="2206" max="2209" width="0.85546875" style="23" customWidth="1"/>
    <col min="2210" max="2304" width="8.85546875" style="23"/>
    <col min="2305" max="2389" width="1.7109375" style="23" customWidth="1"/>
    <col min="2390" max="2390" width="1.28515625" style="23" customWidth="1"/>
    <col min="2391" max="2393" width="0" style="23" hidden="1" customWidth="1"/>
    <col min="2394" max="2403" width="1.7109375" style="23" customWidth="1"/>
    <col min="2404" max="2404" width="3.85546875" style="23" customWidth="1"/>
    <col min="2405" max="2414" width="1.7109375" style="23" customWidth="1"/>
    <col min="2415" max="2415" width="3" style="23" customWidth="1"/>
    <col min="2416" max="2426" width="1.7109375" style="23" customWidth="1"/>
    <col min="2427" max="2434" width="1.5703125" style="23" customWidth="1"/>
    <col min="2435" max="2461" width="1.7109375" style="23" customWidth="1"/>
    <col min="2462" max="2465" width="0.85546875" style="23" customWidth="1"/>
    <col min="2466" max="2560" width="8.85546875" style="23"/>
    <col min="2561" max="2645" width="1.7109375" style="23" customWidth="1"/>
    <col min="2646" max="2646" width="1.28515625" style="23" customWidth="1"/>
    <col min="2647" max="2649" width="0" style="23" hidden="1" customWidth="1"/>
    <col min="2650" max="2659" width="1.7109375" style="23" customWidth="1"/>
    <col min="2660" max="2660" width="3.85546875" style="23" customWidth="1"/>
    <col min="2661" max="2670" width="1.7109375" style="23" customWidth="1"/>
    <col min="2671" max="2671" width="3" style="23" customWidth="1"/>
    <col min="2672" max="2682" width="1.7109375" style="23" customWidth="1"/>
    <col min="2683" max="2690" width="1.5703125" style="23" customWidth="1"/>
    <col min="2691" max="2717" width="1.7109375" style="23" customWidth="1"/>
    <col min="2718" max="2721" width="0.85546875" style="23" customWidth="1"/>
    <col min="2722" max="2816" width="8.85546875" style="23"/>
    <col min="2817" max="2901" width="1.7109375" style="23" customWidth="1"/>
    <col min="2902" max="2902" width="1.28515625" style="23" customWidth="1"/>
    <col min="2903" max="2905" width="0" style="23" hidden="1" customWidth="1"/>
    <col min="2906" max="2915" width="1.7109375" style="23" customWidth="1"/>
    <col min="2916" max="2916" width="3.85546875" style="23" customWidth="1"/>
    <col min="2917" max="2926" width="1.7109375" style="23" customWidth="1"/>
    <col min="2927" max="2927" width="3" style="23" customWidth="1"/>
    <col min="2928" max="2938" width="1.7109375" style="23" customWidth="1"/>
    <col min="2939" max="2946" width="1.5703125" style="23" customWidth="1"/>
    <col min="2947" max="2973" width="1.7109375" style="23" customWidth="1"/>
    <col min="2974" max="2977" width="0.85546875" style="23" customWidth="1"/>
    <col min="2978" max="3072" width="8.85546875" style="23"/>
    <col min="3073" max="3157" width="1.7109375" style="23" customWidth="1"/>
    <col min="3158" max="3158" width="1.28515625" style="23" customWidth="1"/>
    <col min="3159" max="3161" width="0" style="23" hidden="1" customWidth="1"/>
    <col min="3162" max="3171" width="1.7109375" style="23" customWidth="1"/>
    <col min="3172" max="3172" width="3.85546875" style="23" customWidth="1"/>
    <col min="3173" max="3182" width="1.7109375" style="23" customWidth="1"/>
    <col min="3183" max="3183" width="3" style="23" customWidth="1"/>
    <col min="3184" max="3194" width="1.7109375" style="23" customWidth="1"/>
    <col min="3195" max="3202" width="1.5703125" style="23" customWidth="1"/>
    <col min="3203" max="3229" width="1.7109375" style="23" customWidth="1"/>
    <col min="3230" max="3233" width="0.85546875" style="23" customWidth="1"/>
    <col min="3234" max="3328" width="8.85546875" style="23"/>
    <col min="3329" max="3413" width="1.7109375" style="23" customWidth="1"/>
    <col min="3414" max="3414" width="1.28515625" style="23" customWidth="1"/>
    <col min="3415" max="3417" width="0" style="23" hidden="1" customWidth="1"/>
    <col min="3418" max="3427" width="1.7109375" style="23" customWidth="1"/>
    <col min="3428" max="3428" width="3.85546875" style="23" customWidth="1"/>
    <col min="3429" max="3438" width="1.7109375" style="23" customWidth="1"/>
    <col min="3439" max="3439" width="3" style="23" customWidth="1"/>
    <col min="3440" max="3450" width="1.7109375" style="23" customWidth="1"/>
    <col min="3451" max="3458" width="1.5703125" style="23" customWidth="1"/>
    <col min="3459" max="3485" width="1.7109375" style="23" customWidth="1"/>
    <col min="3486" max="3489" width="0.85546875" style="23" customWidth="1"/>
    <col min="3490" max="3584" width="8.85546875" style="23"/>
    <col min="3585" max="3669" width="1.7109375" style="23" customWidth="1"/>
    <col min="3670" max="3670" width="1.28515625" style="23" customWidth="1"/>
    <col min="3671" max="3673" width="0" style="23" hidden="1" customWidth="1"/>
    <col min="3674" max="3683" width="1.7109375" style="23" customWidth="1"/>
    <col min="3684" max="3684" width="3.85546875" style="23" customWidth="1"/>
    <col min="3685" max="3694" width="1.7109375" style="23" customWidth="1"/>
    <col min="3695" max="3695" width="3" style="23" customWidth="1"/>
    <col min="3696" max="3706" width="1.7109375" style="23" customWidth="1"/>
    <col min="3707" max="3714" width="1.5703125" style="23" customWidth="1"/>
    <col min="3715" max="3741" width="1.7109375" style="23" customWidth="1"/>
    <col min="3742" max="3745" width="0.85546875" style="23" customWidth="1"/>
    <col min="3746" max="3840" width="8.85546875" style="23"/>
    <col min="3841" max="3925" width="1.7109375" style="23" customWidth="1"/>
    <col min="3926" max="3926" width="1.28515625" style="23" customWidth="1"/>
    <col min="3927" max="3929" width="0" style="23" hidden="1" customWidth="1"/>
    <col min="3930" max="3939" width="1.7109375" style="23" customWidth="1"/>
    <col min="3940" max="3940" width="3.85546875" style="23" customWidth="1"/>
    <col min="3941" max="3950" width="1.7109375" style="23" customWidth="1"/>
    <col min="3951" max="3951" width="3" style="23" customWidth="1"/>
    <col min="3952" max="3962" width="1.7109375" style="23" customWidth="1"/>
    <col min="3963" max="3970" width="1.5703125" style="23" customWidth="1"/>
    <col min="3971" max="3997" width="1.7109375" style="23" customWidth="1"/>
    <col min="3998" max="4001" width="0.85546875" style="23" customWidth="1"/>
    <col min="4002" max="4096" width="8.85546875" style="23"/>
    <col min="4097" max="4181" width="1.7109375" style="23" customWidth="1"/>
    <col min="4182" max="4182" width="1.28515625" style="23" customWidth="1"/>
    <col min="4183" max="4185" width="0" style="23" hidden="1" customWidth="1"/>
    <col min="4186" max="4195" width="1.7109375" style="23" customWidth="1"/>
    <col min="4196" max="4196" width="3.85546875" style="23" customWidth="1"/>
    <col min="4197" max="4206" width="1.7109375" style="23" customWidth="1"/>
    <col min="4207" max="4207" width="3" style="23" customWidth="1"/>
    <col min="4208" max="4218" width="1.7109375" style="23" customWidth="1"/>
    <col min="4219" max="4226" width="1.5703125" style="23" customWidth="1"/>
    <col min="4227" max="4253" width="1.7109375" style="23" customWidth="1"/>
    <col min="4254" max="4257" width="0.85546875" style="23" customWidth="1"/>
    <col min="4258" max="4352" width="8.85546875" style="23"/>
    <col min="4353" max="4437" width="1.7109375" style="23" customWidth="1"/>
    <col min="4438" max="4438" width="1.28515625" style="23" customWidth="1"/>
    <col min="4439" max="4441" width="0" style="23" hidden="1" customWidth="1"/>
    <col min="4442" max="4451" width="1.7109375" style="23" customWidth="1"/>
    <col min="4452" max="4452" width="3.85546875" style="23" customWidth="1"/>
    <col min="4453" max="4462" width="1.7109375" style="23" customWidth="1"/>
    <col min="4463" max="4463" width="3" style="23" customWidth="1"/>
    <col min="4464" max="4474" width="1.7109375" style="23" customWidth="1"/>
    <col min="4475" max="4482" width="1.5703125" style="23" customWidth="1"/>
    <col min="4483" max="4509" width="1.7109375" style="23" customWidth="1"/>
    <col min="4510" max="4513" width="0.85546875" style="23" customWidth="1"/>
    <col min="4514" max="4608" width="8.85546875" style="23"/>
    <col min="4609" max="4693" width="1.7109375" style="23" customWidth="1"/>
    <col min="4694" max="4694" width="1.28515625" style="23" customWidth="1"/>
    <col min="4695" max="4697" width="0" style="23" hidden="1" customWidth="1"/>
    <col min="4698" max="4707" width="1.7109375" style="23" customWidth="1"/>
    <col min="4708" max="4708" width="3.85546875" style="23" customWidth="1"/>
    <col min="4709" max="4718" width="1.7109375" style="23" customWidth="1"/>
    <col min="4719" max="4719" width="3" style="23" customWidth="1"/>
    <col min="4720" max="4730" width="1.7109375" style="23" customWidth="1"/>
    <col min="4731" max="4738" width="1.5703125" style="23" customWidth="1"/>
    <col min="4739" max="4765" width="1.7109375" style="23" customWidth="1"/>
    <col min="4766" max="4769" width="0.85546875" style="23" customWidth="1"/>
    <col min="4770" max="4864" width="8.85546875" style="23"/>
    <col min="4865" max="4949" width="1.7109375" style="23" customWidth="1"/>
    <col min="4950" max="4950" width="1.28515625" style="23" customWidth="1"/>
    <col min="4951" max="4953" width="0" style="23" hidden="1" customWidth="1"/>
    <col min="4954" max="4963" width="1.7109375" style="23" customWidth="1"/>
    <col min="4964" max="4964" width="3.85546875" style="23" customWidth="1"/>
    <col min="4965" max="4974" width="1.7109375" style="23" customWidth="1"/>
    <col min="4975" max="4975" width="3" style="23" customWidth="1"/>
    <col min="4976" max="4986" width="1.7109375" style="23" customWidth="1"/>
    <col min="4987" max="4994" width="1.5703125" style="23" customWidth="1"/>
    <col min="4995" max="5021" width="1.7109375" style="23" customWidth="1"/>
    <col min="5022" max="5025" width="0.85546875" style="23" customWidth="1"/>
    <col min="5026" max="5120" width="8.85546875" style="23"/>
    <col min="5121" max="5205" width="1.7109375" style="23" customWidth="1"/>
    <col min="5206" max="5206" width="1.28515625" style="23" customWidth="1"/>
    <col min="5207" max="5209" width="0" style="23" hidden="1" customWidth="1"/>
    <col min="5210" max="5219" width="1.7109375" style="23" customWidth="1"/>
    <col min="5220" max="5220" width="3.85546875" style="23" customWidth="1"/>
    <col min="5221" max="5230" width="1.7109375" style="23" customWidth="1"/>
    <col min="5231" max="5231" width="3" style="23" customWidth="1"/>
    <col min="5232" max="5242" width="1.7109375" style="23" customWidth="1"/>
    <col min="5243" max="5250" width="1.5703125" style="23" customWidth="1"/>
    <col min="5251" max="5277" width="1.7109375" style="23" customWidth="1"/>
    <col min="5278" max="5281" width="0.85546875" style="23" customWidth="1"/>
    <col min="5282" max="5376" width="8.85546875" style="23"/>
    <col min="5377" max="5461" width="1.7109375" style="23" customWidth="1"/>
    <col min="5462" max="5462" width="1.28515625" style="23" customWidth="1"/>
    <col min="5463" max="5465" width="0" style="23" hidden="1" customWidth="1"/>
    <col min="5466" max="5475" width="1.7109375" style="23" customWidth="1"/>
    <col min="5476" max="5476" width="3.85546875" style="23" customWidth="1"/>
    <col min="5477" max="5486" width="1.7109375" style="23" customWidth="1"/>
    <col min="5487" max="5487" width="3" style="23" customWidth="1"/>
    <col min="5488" max="5498" width="1.7109375" style="23" customWidth="1"/>
    <col min="5499" max="5506" width="1.5703125" style="23" customWidth="1"/>
    <col min="5507" max="5533" width="1.7109375" style="23" customWidth="1"/>
    <col min="5534" max="5537" width="0.85546875" style="23" customWidth="1"/>
    <col min="5538" max="5632" width="8.85546875" style="23"/>
    <col min="5633" max="5717" width="1.7109375" style="23" customWidth="1"/>
    <col min="5718" max="5718" width="1.28515625" style="23" customWidth="1"/>
    <col min="5719" max="5721" width="0" style="23" hidden="1" customWidth="1"/>
    <col min="5722" max="5731" width="1.7109375" style="23" customWidth="1"/>
    <col min="5732" max="5732" width="3.85546875" style="23" customWidth="1"/>
    <col min="5733" max="5742" width="1.7109375" style="23" customWidth="1"/>
    <col min="5743" max="5743" width="3" style="23" customWidth="1"/>
    <col min="5744" max="5754" width="1.7109375" style="23" customWidth="1"/>
    <col min="5755" max="5762" width="1.5703125" style="23" customWidth="1"/>
    <col min="5763" max="5789" width="1.7109375" style="23" customWidth="1"/>
    <col min="5790" max="5793" width="0.85546875" style="23" customWidth="1"/>
    <col min="5794" max="5888" width="8.85546875" style="23"/>
    <col min="5889" max="5973" width="1.7109375" style="23" customWidth="1"/>
    <col min="5974" max="5974" width="1.28515625" style="23" customWidth="1"/>
    <col min="5975" max="5977" width="0" style="23" hidden="1" customWidth="1"/>
    <col min="5978" max="5987" width="1.7109375" style="23" customWidth="1"/>
    <col min="5988" max="5988" width="3.85546875" style="23" customWidth="1"/>
    <col min="5989" max="5998" width="1.7109375" style="23" customWidth="1"/>
    <col min="5999" max="5999" width="3" style="23" customWidth="1"/>
    <col min="6000" max="6010" width="1.7109375" style="23" customWidth="1"/>
    <col min="6011" max="6018" width="1.5703125" style="23" customWidth="1"/>
    <col min="6019" max="6045" width="1.7109375" style="23" customWidth="1"/>
    <col min="6046" max="6049" width="0.85546875" style="23" customWidth="1"/>
    <col min="6050" max="6144" width="8.85546875" style="23"/>
    <col min="6145" max="6229" width="1.7109375" style="23" customWidth="1"/>
    <col min="6230" max="6230" width="1.28515625" style="23" customWidth="1"/>
    <col min="6231" max="6233" width="0" style="23" hidden="1" customWidth="1"/>
    <col min="6234" max="6243" width="1.7109375" style="23" customWidth="1"/>
    <col min="6244" max="6244" width="3.85546875" style="23" customWidth="1"/>
    <col min="6245" max="6254" width="1.7109375" style="23" customWidth="1"/>
    <col min="6255" max="6255" width="3" style="23" customWidth="1"/>
    <col min="6256" max="6266" width="1.7109375" style="23" customWidth="1"/>
    <col min="6267" max="6274" width="1.5703125" style="23" customWidth="1"/>
    <col min="6275" max="6301" width="1.7109375" style="23" customWidth="1"/>
    <col min="6302" max="6305" width="0.85546875" style="23" customWidth="1"/>
    <col min="6306" max="6400" width="8.85546875" style="23"/>
    <col min="6401" max="6485" width="1.7109375" style="23" customWidth="1"/>
    <col min="6486" max="6486" width="1.28515625" style="23" customWidth="1"/>
    <col min="6487" max="6489" width="0" style="23" hidden="1" customWidth="1"/>
    <col min="6490" max="6499" width="1.7109375" style="23" customWidth="1"/>
    <col min="6500" max="6500" width="3.85546875" style="23" customWidth="1"/>
    <col min="6501" max="6510" width="1.7109375" style="23" customWidth="1"/>
    <col min="6511" max="6511" width="3" style="23" customWidth="1"/>
    <col min="6512" max="6522" width="1.7109375" style="23" customWidth="1"/>
    <col min="6523" max="6530" width="1.5703125" style="23" customWidth="1"/>
    <col min="6531" max="6557" width="1.7109375" style="23" customWidth="1"/>
    <col min="6558" max="6561" width="0.85546875" style="23" customWidth="1"/>
    <col min="6562" max="6656" width="8.85546875" style="23"/>
    <col min="6657" max="6741" width="1.7109375" style="23" customWidth="1"/>
    <col min="6742" max="6742" width="1.28515625" style="23" customWidth="1"/>
    <col min="6743" max="6745" width="0" style="23" hidden="1" customWidth="1"/>
    <col min="6746" max="6755" width="1.7109375" style="23" customWidth="1"/>
    <col min="6756" max="6756" width="3.85546875" style="23" customWidth="1"/>
    <col min="6757" max="6766" width="1.7109375" style="23" customWidth="1"/>
    <col min="6767" max="6767" width="3" style="23" customWidth="1"/>
    <col min="6768" max="6778" width="1.7109375" style="23" customWidth="1"/>
    <col min="6779" max="6786" width="1.5703125" style="23" customWidth="1"/>
    <col min="6787" max="6813" width="1.7109375" style="23" customWidth="1"/>
    <col min="6814" max="6817" width="0.85546875" style="23" customWidth="1"/>
    <col min="6818" max="6912" width="8.85546875" style="23"/>
    <col min="6913" max="6997" width="1.7109375" style="23" customWidth="1"/>
    <col min="6998" max="6998" width="1.28515625" style="23" customWidth="1"/>
    <col min="6999" max="7001" width="0" style="23" hidden="1" customWidth="1"/>
    <col min="7002" max="7011" width="1.7109375" style="23" customWidth="1"/>
    <col min="7012" max="7012" width="3.85546875" style="23" customWidth="1"/>
    <col min="7013" max="7022" width="1.7109375" style="23" customWidth="1"/>
    <col min="7023" max="7023" width="3" style="23" customWidth="1"/>
    <col min="7024" max="7034" width="1.7109375" style="23" customWidth="1"/>
    <col min="7035" max="7042" width="1.5703125" style="23" customWidth="1"/>
    <col min="7043" max="7069" width="1.7109375" style="23" customWidth="1"/>
    <col min="7070" max="7073" width="0.85546875" style="23" customWidth="1"/>
    <col min="7074" max="7168" width="8.85546875" style="23"/>
    <col min="7169" max="7253" width="1.7109375" style="23" customWidth="1"/>
    <col min="7254" max="7254" width="1.28515625" style="23" customWidth="1"/>
    <col min="7255" max="7257" width="0" style="23" hidden="1" customWidth="1"/>
    <col min="7258" max="7267" width="1.7109375" style="23" customWidth="1"/>
    <col min="7268" max="7268" width="3.85546875" style="23" customWidth="1"/>
    <col min="7269" max="7278" width="1.7109375" style="23" customWidth="1"/>
    <col min="7279" max="7279" width="3" style="23" customWidth="1"/>
    <col min="7280" max="7290" width="1.7109375" style="23" customWidth="1"/>
    <col min="7291" max="7298" width="1.5703125" style="23" customWidth="1"/>
    <col min="7299" max="7325" width="1.7109375" style="23" customWidth="1"/>
    <col min="7326" max="7329" width="0.85546875" style="23" customWidth="1"/>
    <col min="7330" max="7424" width="8.85546875" style="23"/>
    <col min="7425" max="7509" width="1.7109375" style="23" customWidth="1"/>
    <col min="7510" max="7510" width="1.28515625" style="23" customWidth="1"/>
    <col min="7511" max="7513" width="0" style="23" hidden="1" customWidth="1"/>
    <col min="7514" max="7523" width="1.7109375" style="23" customWidth="1"/>
    <col min="7524" max="7524" width="3.85546875" style="23" customWidth="1"/>
    <col min="7525" max="7534" width="1.7109375" style="23" customWidth="1"/>
    <col min="7535" max="7535" width="3" style="23" customWidth="1"/>
    <col min="7536" max="7546" width="1.7109375" style="23" customWidth="1"/>
    <col min="7547" max="7554" width="1.5703125" style="23" customWidth="1"/>
    <col min="7555" max="7581" width="1.7109375" style="23" customWidth="1"/>
    <col min="7582" max="7585" width="0.85546875" style="23" customWidth="1"/>
    <col min="7586" max="7680" width="8.85546875" style="23"/>
    <col min="7681" max="7765" width="1.7109375" style="23" customWidth="1"/>
    <col min="7766" max="7766" width="1.28515625" style="23" customWidth="1"/>
    <col min="7767" max="7769" width="0" style="23" hidden="1" customWidth="1"/>
    <col min="7770" max="7779" width="1.7109375" style="23" customWidth="1"/>
    <col min="7780" max="7780" width="3.85546875" style="23" customWidth="1"/>
    <col min="7781" max="7790" width="1.7109375" style="23" customWidth="1"/>
    <col min="7791" max="7791" width="3" style="23" customWidth="1"/>
    <col min="7792" max="7802" width="1.7109375" style="23" customWidth="1"/>
    <col min="7803" max="7810" width="1.5703125" style="23" customWidth="1"/>
    <col min="7811" max="7837" width="1.7109375" style="23" customWidth="1"/>
    <col min="7838" max="7841" width="0.85546875" style="23" customWidth="1"/>
    <col min="7842" max="7936" width="8.85546875" style="23"/>
    <col min="7937" max="8021" width="1.7109375" style="23" customWidth="1"/>
    <col min="8022" max="8022" width="1.28515625" style="23" customWidth="1"/>
    <col min="8023" max="8025" width="0" style="23" hidden="1" customWidth="1"/>
    <col min="8026" max="8035" width="1.7109375" style="23" customWidth="1"/>
    <col min="8036" max="8036" width="3.85546875" style="23" customWidth="1"/>
    <col min="8037" max="8046" width="1.7109375" style="23" customWidth="1"/>
    <col min="8047" max="8047" width="3" style="23" customWidth="1"/>
    <col min="8048" max="8058" width="1.7109375" style="23" customWidth="1"/>
    <col min="8059" max="8066" width="1.5703125" style="23" customWidth="1"/>
    <col min="8067" max="8093" width="1.7109375" style="23" customWidth="1"/>
    <col min="8094" max="8097" width="0.85546875" style="23" customWidth="1"/>
    <col min="8098" max="8192" width="8.85546875" style="23"/>
    <col min="8193" max="8277" width="1.7109375" style="23" customWidth="1"/>
    <col min="8278" max="8278" width="1.28515625" style="23" customWidth="1"/>
    <col min="8279" max="8281" width="0" style="23" hidden="1" customWidth="1"/>
    <col min="8282" max="8291" width="1.7109375" style="23" customWidth="1"/>
    <col min="8292" max="8292" width="3.85546875" style="23" customWidth="1"/>
    <col min="8293" max="8302" width="1.7109375" style="23" customWidth="1"/>
    <col min="8303" max="8303" width="3" style="23" customWidth="1"/>
    <col min="8304" max="8314" width="1.7109375" style="23" customWidth="1"/>
    <col min="8315" max="8322" width="1.5703125" style="23" customWidth="1"/>
    <col min="8323" max="8349" width="1.7109375" style="23" customWidth="1"/>
    <col min="8350" max="8353" width="0.85546875" style="23" customWidth="1"/>
    <col min="8354" max="8448" width="8.85546875" style="23"/>
    <col min="8449" max="8533" width="1.7109375" style="23" customWidth="1"/>
    <col min="8534" max="8534" width="1.28515625" style="23" customWidth="1"/>
    <col min="8535" max="8537" width="0" style="23" hidden="1" customWidth="1"/>
    <col min="8538" max="8547" width="1.7109375" style="23" customWidth="1"/>
    <col min="8548" max="8548" width="3.85546875" style="23" customWidth="1"/>
    <col min="8549" max="8558" width="1.7109375" style="23" customWidth="1"/>
    <col min="8559" max="8559" width="3" style="23" customWidth="1"/>
    <col min="8560" max="8570" width="1.7109375" style="23" customWidth="1"/>
    <col min="8571" max="8578" width="1.5703125" style="23" customWidth="1"/>
    <col min="8579" max="8605" width="1.7109375" style="23" customWidth="1"/>
    <col min="8606" max="8609" width="0.85546875" style="23" customWidth="1"/>
    <col min="8610" max="8704" width="8.85546875" style="23"/>
    <col min="8705" max="8789" width="1.7109375" style="23" customWidth="1"/>
    <col min="8790" max="8790" width="1.28515625" style="23" customWidth="1"/>
    <col min="8791" max="8793" width="0" style="23" hidden="1" customWidth="1"/>
    <col min="8794" max="8803" width="1.7109375" style="23" customWidth="1"/>
    <col min="8804" max="8804" width="3.85546875" style="23" customWidth="1"/>
    <col min="8805" max="8814" width="1.7109375" style="23" customWidth="1"/>
    <col min="8815" max="8815" width="3" style="23" customWidth="1"/>
    <col min="8816" max="8826" width="1.7109375" style="23" customWidth="1"/>
    <col min="8827" max="8834" width="1.5703125" style="23" customWidth="1"/>
    <col min="8835" max="8861" width="1.7109375" style="23" customWidth="1"/>
    <col min="8862" max="8865" width="0.85546875" style="23" customWidth="1"/>
    <col min="8866" max="8960" width="8.85546875" style="23"/>
    <col min="8961" max="9045" width="1.7109375" style="23" customWidth="1"/>
    <col min="9046" max="9046" width="1.28515625" style="23" customWidth="1"/>
    <col min="9047" max="9049" width="0" style="23" hidden="1" customWidth="1"/>
    <col min="9050" max="9059" width="1.7109375" style="23" customWidth="1"/>
    <col min="9060" max="9060" width="3.85546875" style="23" customWidth="1"/>
    <col min="9061" max="9070" width="1.7109375" style="23" customWidth="1"/>
    <col min="9071" max="9071" width="3" style="23" customWidth="1"/>
    <col min="9072" max="9082" width="1.7109375" style="23" customWidth="1"/>
    <col min="9083" max="9090" width="1.5703125" style="23" customWidth="1"/>
    <col min="9091" max="9117" width="1.7109375" style="23" customWidth="1"/>
    <col min="9118" max="9121" width="0.85546875" style="23" customWidth="1"/>
    <col min="9122" max="9216" width="8.85546875" style="23"/>
    <col min="9217" max="9301" width="1.7109375" style="23" customWidth="1"/>
    <col min="9302" max="9302" width="1.28515625" style="23" customWidth="1"/>
    <col min="9303" max="9305" width="0" style="23" hidden="1" customWidth="1"/>
    <col min="9306" max="9315" width="1.7109375" style="23" customWidth="1"/>
    <col min="9316" max="9316" width="3.85546875" style="23" customWidth="1"/>
    <col min="9317" max="9326" width="1.7109375" style="23" customWidth="1"/>
    <col min="9327" max="9327" width="3" style="23" customWidth="1"/>
    <col min="9328" max="9338" width="1.7109375" style="23" customWidth="1"/>
    <col min="9339" max="9346" width="1.5703125" style="23" customWidth="1"/>
    <col min="9347" max="9373" width="1.7109375" style="23" customWidth="1"/>
    <col min="9374" max="9377" width="0.85546875" style="23" customWidth="1"/>
    <col min="9378" max="9472" width="8.85546875" style="23"/>
    <col min="9473" max="9557" width="1.7109375" style="23" customWidth="1"/>
    <col min="9558" max="9558" width="1.28515625" style="23" customWidth="1"/>
    <col min="9559" max="9561" width="0" style="23" hidden="1" customWidth="1"/>
    <col min="9562" max="9571" width="1.7109375" style="23" customWidth="1"/>
    <col min="9572" max="9572" width="3.85546875" style="23" customWidth="1"/>
    <col min="9573" max="9582" width="1.7109375" style="23" customWidth="1"/>
    <col min="9583" max="9583" width="3" style="23" customWidth="1"/>
    <col min="9584" max="9594" width="1.7109375" style="23" customWidth="1"/>
    <col min="9595" max="9602" width="1.5703125" style="23" customWidth="1"/>
    <col min="9603" max="9629" width="1.7109375" style="23" customWidth="1"/>
    <col min="9630" max="9633" width="0.85546875" style="23" customWidth="1"/>
    <col min="9634" max="9728" width="8.85546875" style="23"/>
    <col min="9729" max="9813" width="1.7109375" style="23" customWidth="1"/>
    <col min="9814" max="9814" width="1.28515625" style="23" customWidth="1"/>
    <col min="9815" max="9817" width="0" style="23" hidden="1" customWidth="1"/>
    <col min="9818" max="9827" width="1.7109375" style="23" customWidth="1"/>
    <col min="9828" max="9828" width="3.85546875" style="23" customWidth="1"/>
    <col min="9829" max="9838" width="1.7109375" style="23" customWidth="1"/>
    <col min="9839" max="9839" width="3" style="23" customWidth="1"/>
    <col min="9840" max="9850" width="1.7109375" style="23" customWidth="1"/>
    <col min="9851" max="9858" width="1.5703125" style="23" customWidth="1"/>
    <col min="9859" max="9885" width="1.7109375" style="23" customWidth="1"/>
    <col min="9886" max="9889" width="0.85546875" style="23" customWidth="1"/>
    <col min="9890" max="9984" width="8.85546875" style="23"/>
    <col min="9985" max="10069" width="1.7109375" style="23" customWidth="1"/>
    <col min="10070" max="10070" width="1.28515625" style="23" customWidth="1"/>
    <col min="10071" max="10073" width="0" style="23" hidden="1" customWidth="1"/>
    <col min="10074" max="10083" width="1.7109375" style="23" customWidth="1"/>
    <col min="10084" max="10084" width="3.85546875" style="23" customWidth="1"/>
    <col min="10085" max="10094" width="1.7109375" style="23" customWidth="1"/>
    <col min="10095" max="10095" width="3" style="23" customWidth="1"/>
    <col min="10096" max="10106" width="1.7109375" style="23" customWidth="1"/>
    <col min="10107" max="10114" width="1.5703125" style="23" customWidth="1"/>
    <col min="10115" max="10141" width="1.7109375" style="23" customWidth="1"/>
    <col min="10142" max="10145" width="0.85546875" style="23" customWidth="1"/>
    <col min="10146" max="10240" width="8.85546875" style="23"/>
    <col min="10241" max="10325" width="1.7109375" style="23" customWidth="1"/>
    <col min="10326" max="10326" width="1.28515625" style="23" customWidth="1"/>
    <col min="10327" max="10329" width="0" style="23" hidden="1" customWidth="1"/>
    <col min="10330" max="10339" width="1.7109375" style="23" customWidth="1"/>
    <col min="10340" max="10340" width="3.85546875" style="23" customWidth="1"/>
    <col min="10341" max="10350" width="1.7109375" style="23" customWidth="1"/>
    <col min="10351" max="10351" width="3" style="23" customWidth="1"/>
    <col min="10352" max="10362" width="1.7109375" style="23" customWidth="1"/>
    <col min="10363" max="10370" width="1.5703125" style="23" customWidth="1"/>
    <col min="10371" max="10397" width="1.7109375" style="23" customWidth="1"/>
    <col min="10398" max="10401" width="0.85546875" style="23" customWidth="1"/>
    <col min="10402" max="10496" width="8.85546875" style="23"/>
    <col min="10497" max="10581" width="1.7109375" style="23" customWidth="1"/>
    <col min="10582" max="10582" width="1.28515625" style="23" customWidth="1"/>
    <col min="10583" max="10585" width="0" style="23" hidden="1" customWidth="1"/>
    <col min="10586" max="10595" width="1.7109375" style="23" customWidth="1"/>
    <col min="10596" max="10596" width="3.85546875" style="23" customWidth="1"/>
    <col min="10597" max="10606" width="1.7109375" style="23" customWidth="1"/>
    <col min="10607" max="10607" width="3" style="23" customWidth="1"/>
    <col min="10608" max="10618" width="1.7109375" style="23" customWidth="1"/>
    <col min="10619" max="10626" width="1.5703125" style="23" customWidth="1"/>
    <col min="10627" max="10653" width="1.7109375" style="23" customWidth="1"/>
    <col min="10654" max="10657" width="0.85546875" style="23" customWidth="1"/>
    <col min="10658" max="10752" width="8.85546875" style="23"/>
    <col min="10753" max="10837" width="1.7109375" style="23" customWidth="1"/>
    <col min="10838" max="10838" width="1.28515625" style="23" customWidth="1"/>
    <col min="10839" max="10841" width="0" style="23" hidden="1" customWidth="1"/>
    <col min="10842" max="10851" width="1.7109375" style="23" customWidth="1"/>
    <col min="10852" max="10852" width="3.85546875" style="23" customWidth="1"/>
    <col min="10853" max="10862" width="1.7109375" style="23" customWidth="1"/>
    <col min="10863" max="10863" width="3" style="23" customWidth="1"/>
    <col min="10864" max="10874" width="1.7109375" style="23" customWidth="1"/>
    <col min="10875" max="10882" width="1.5703125" style="23" customWidth="1"/>
    <col min="10883" max="10909" width="1.7109375" style="23" customWidth="1"/>
    <col min="10910" max="10913" width="0.85546875" style="23" customWidth="1"/>
    <col min="10914" max="11008" width="8.85546875" style="23"/>
    <col min="11009" max="11093" width="1.7109375" style="23" customWidth="1"/>
    <col min="11094" max="11094" width="1.28515625" style="23" customWidth="1"/>
    <col min="11095" max="11097" width="0" style="23" hidden="1" customWidth="1"/>
    <col min="11098" max="11107" width="1.7109375" style="23" customWidth="1"/>
    <col min="11108" max="11108" width="3.85546875" style="23" customWidth="1"/>
    <col min="11109" max="11118" width="1.7109375" style="23" customWidth="1"/>
    <col min="11119" max="11119" width="3" style="23" customWidth="1"/>
    <col min="11120" max="11130" width="1.7109375" style="23" customWidth="1"/>
    <col min="11131" max="11138" width="1.5703125" style="23" customWidth="1"/>
    <col min="11139" max="11165" width="1.7109375" style="23" customWidth="1"/>
    <col min="11166" max="11169" width="0.85546875" style="23" customWidth="1"/>
    <col min="11170" max="11264" width="8.85546875" style="23"/>
    <col min="11265" max="11349" width="1.7109375" style="23" customWidth="1"/>
    <col min="11350" max="11350" width="1.28515625" style="23" customWidth="1"/>
    <col min="11351" max="11353" width="0" style="23" hidden="1" customWidth="1"/>
    <col min="11354" max="11363" width="1.7109375" style="23" customWidth="1"/>
    <col min="11364" max="11364" width="3.85546875" style="23" customWidth="1"/>
    <col min="11365" max="11374" width="1.7109375" style="23" customWidth="1"/>
    <col min="11375" max="11375" width="3" style="23" customWidth="1"/>
    <col min="11376" max="11386" width="1.7109375" style="23" customWidth="1"/>
    <col min="11387" max="11394" width="1.5703125" style="23" customWidth="1"/>
    <col min="11395" max="11421" width="1.7109375" style="23" customWidth="1"/>
    <col min="11422" max="11425" width="0.85546875" style="23" customWidth="1"/>
    <col min="11426" max="11520" width="8.85546875" style="23"/>
    <col min="11521" max="11605" width="1.7109375" style="23" customWidth="1"/>
    <col min="11606" max="11606" width="1.28515625" style="23" customWidth="1"/>
    <col min="11607" max="11609" width="0" style="23" hidden="1" customWidth="1"/>
    <col min="11610" max="11619" width="1.7109375" style="23" customWidth="1"/>
    <col min="11620" max="11620" width="3.85546875" style="23" customWidth="1"/>
    <col min="11621" max="11630" width="1.7109375" style="23" customWidth="1"/>
    <col min="11631" max="11631" width="3" style="23" customWidth="1"/>
    <col min="11632" max="11642" width="1.7109375" style="23" customWidth="1"/>
    <col min="11643" max="11650" width="1.5703125" style="23" customWidth="1"/>
    <col min="11651" max="11677" width="1.7109375" style="23" customWidth="1"/>
    <col min="11678" max="11681" width="0.85546875" style="23" customWidth="1"/>
    <col min="11682" max="11776" width="8.85546875" style="23"/>
    <col min="11777" max="11861" width="1.7109375" style="23" customWidth="1"/>
    <col min="11862" max="11862" width="1.28515625" style="23" customWidth="1"/>
    <col min="11863" max="11865" width="0" style="23" hidden="1" customWidth="1"/>
    <col min="11866" max="11875" width="1.7109375" style="23" customWidth="1"/>
    <col min="11876" max="11876" width="3.85546875" style="23" customWidth="1"/>
    <col min="11877" max="11886" width="1.7109375" style="23" customWidth="1"/>
    <col min="11887" max="11887" width="3" style="23" customWidth="1"/>
    <col min="11888" max="11898" width="1.7109375" style="23" customWidth="1"/>
    <col min="11899" max="11906" width="1.5703125" style="23" customWidth="1"/>
    <col min="11907" max="11933" width="1.7109375" style="23" customWidth="1"/>
    <col min="11934" max="11937" width="0.85546875" style="23" customWidth="1"/>
    <col min="11938" max="12032" width="8.85546875" style="23"/>
    <col min="12033" max="12117" width="1.7109375" style="23" customWidth="1"/>
    <col min="12118" max="12118" width="1.28515625" style="23" customWidth="1"/>
    <col min="12119" max="12121" width="0" style="23" hidden="1" customWidth="1"/>
    <col min="12122" max="12131" width="1.7109375" style="23" customWidth="1"/>
    <col min="12132" max="12132" width="3.85546875" style="23" customWidth="1"/>
    <col min="12133" max="12142" width="1.7109375" style="23" customWidth="1"/>
    <col min="12143" max="12143" width="3" style="23" customWidth="1"/>
    <col min="12144" max="12154" width="1.7109375" style="23" customWidth="1"/>
    <col min="12155" max="12162" width="1.5703125" style="23" customWidth="1"/>
    <col min="12163" max="12189" width="1.7109375" style="23" customWidth="1"/>
    <col min="12190" max="12193" width="0.85546875" style="23" customWidth="1"/>
    <col min="12194" max="12288" width="8.85546875" style="23"/>
    <col min="12289" max="12373" width="1.7109375" style="23" customWidth="1"/>
    <col min="12374" max="12374" width="1.28515625" style="23" customWidth="1"/>
    <col min="12375" max="12377" width="0" style="23" hidden="1" customWidth="1"/>
    <col min="12378" max="12387" width="1.7109375" style="23" customWidth="1"/>
    <col min="12388" max="12388" width="3.85546875" style="23" customWidth="1"/>
    <col min="12389" max="12398" width="1.7109375" style="23" customWidth="1"/>
    <col min="12399" max="12399" width="3" style="23" customWidth="1"/>
    <col min="12400" max="12410" width="1.7109375" style="23" customWidth="1"/>
    <col min="12411" max="12418" width="1.5703125" style="23" customWidth="1"/>
    <col min="12419" max="12445" width="1.7109375" style="23" customWidth="1"/>
    <col min="12446" max="12449" width="0.85546875" style="23" customWidth="1"/>
    <col min="12450" max="12544" width="8.85546875" style="23"/>
    <col min="12545" max="12629" width="1.7109375" style="23" customWidth="1"/>
    <col min="12630" max="12630" width="1.28515625" style="23" customWidth="1"/>
    <col min="12631" max="12633" width="0" style="23" hidden="1" customWidth="1"/>
    <col min="12634" max="12643" width="1.7109375" style="23" customWidth="1"/>
    <col min="12644" max="12644" width="3.85546875" style="23" customWidth="1"/>
    <col min="12645" max="12654" width="1.7109375" style="23" customWidth="1"/>
    <col min="12655" max="12655" width="3" style="23" customWidth="1"/>
    <col min="12656" max="12666" width="1.7109375" style="23" customWidth="1"/>
    <col min="12667" max="12674" width="1.5703125" style="23" customWidth="1"/>
    <col min="12675" max="12701" width="1.7109375" style="23" customWidth="1"/>
    <col min="12702" max="12705" width="0.85546875" style="23" customWidth="1"/>
    <col min="12706" max="12800" width="8.85546875" style="23"/>
    <col min="12801" max="12885" width="1.7109375" style="23" customWidth="1"/>
    <col min="12886" max="12886" width="1.28515625" style="23" customWidth="1"/>
    <col min="12887" max="12889" width="0" style="23" hidden="1" customWidth="1"/>
    <col min="12890" max="12899" width="1.7109375" style="23" customWidth="1"/>
    <col min="12900" max="12900" width="3.85546875" style="23" customWidth="1"/>
    <col min="12901" max="12910" width="1.7109375" style="23" customWidth="1"/>
    <col min="12911" max="12911" width="3" style="23" customWidth="1"/>
    <col min="12912" max="12922" width="1.7109375" style="23" customWidth="1"/>
    <col min="12923" max="12930" width="1.5703125" style="23" customWidth="1"/>
    <col min="12931" max="12957" width="1.7109375" style="23" customWidth="1"/>
    <col min="12958" max="12961" width="0.85546875" style="23" customWidth="1"/>
    <col min="12962" max="13056" width="8.85546875" style="23"/>
    <col min="13057" max="13141" width="1.7109375" style="23" customWidth="1"/>
    <col min="13142" max="13142" width="1.28515625" style="23" customWidth="1"/>
    <col min="13143" max="13145" width="0" style="23" hidden="1" customWidth="1"/>
    <col min="13146" max="13155" width="1.7109375" style="23" customWidth="1"/>
    <col min="13156" max="13156" width="3.85546875" style="23" customWidth="1"/>
    <col min="13157" max="13166" width="1.7109375" style="23" customWidth="1"/>
    <col min="13167" max="13167" width="3" style="23" customWidth="1"/>
    <col min="13168" max="13178" width="1.7109375" style="23" customWidth="1"/>
    <col min="13179" max="13186" width="1.5703125" style="23" customWidth="1"/>
    <col min="13187" max="13213" width="1.7109375" style="23" customWidth="1"/>
    <col min="13214" max="13217" width="0.85546875" style="23" customWidth="1"/>
    <col min="13218" max="13312" width="8.85546875" style="23"/>
    <col min="13313" max="13397" width="1.7109375" style="23" customWidth="1"/>
    <col min="13398" max="13398" width="1.28515625" style="23" customWidth="1"/>
    <col min="13399" max="13401" width="0" style="23" hidden="1" customWidth="1"/>
    <col min="13402" max="13411" width="1.7109375" style="23" customWidth="1"/>
    <col min="13412" max="13412" width="3.85546875" style="23" customWidth="1"/>
    <col min="13413" max="13422" width="1.7109375" style="23" customWidth="1"/>
    <col min="13423" max="13423" width="3" style="23" customWidth="1"/>
    <col min="13424" max="13434" width="1.7109375" style="23" customWidth="1"/>
    <col min="13435" max="13442" width="1.5703125" style="23" customWidth="1"/>
    <col min="13443" max="13469" width="1.7109375" style="23" customWidth="1"/>
    <col min="13470" max="13473" width="0.85546875" style="23" customWidth="1"/>
    <col min="13474" max="13568" width="8.85546875" style="23"/>
    <col min="13569" max="13653" width="1.7109375" style="23" customWidth="1"/>
    <col min="13654" max="13654" width="1.28515625" style="23" customWidth="1"/>
    <col min="13655" max="13657" width="0" style="23" hidden="1" customWidth="1"/>
    <col min="13658" max="13667" width="1.7109375" style="23" customWidth="1"/>
    <col min="13668" max="13668" width="3.85546875" style="23" customWidth="1"/>
    <col min="13669" max="13678" width="1.7109375" style="23" customWidth="1"/>
    <col min="13679" max="13679" width="3" style="23" customWidth="1"/>
    <col min="13680" max="13690" width="1.7109375" style="23" customWidth="1"/>
    <col min="13691" max="13698" width="1.5703125" style="23" customWidth="1"/>
    <col min="13699" max="13725" width="1.7109375" style="23" customWidth="1"/>
    <col min="13726" max="13729" width="0.85546875" style="23" customWidth="1"/>
    <col min="13730" max="13824" width="8.85546875" style="23"/>
    <col min="13825" max="13909" width="1.7109375" style="23" customWidth="1"/>
    <col min="13910" max="13910" width="1.28515625" style="23" customWidth="1"/>
    <col min="13911" max="13913" width="0" style="23" hidden="1" customWidth="1"/>
    <col min="13914" max="13923" width="1.7109375" style="23" customWidth="1"/>
    <col min="13924" max="13924" width="3.85546875" style="23" customWidth="1"/>
    <col min="13925" max="13934" width="1.7109375" style="23" customWidth="1"/>
    <col min="13935" max="13935" width="3" style="23" customWidth="1"/>
    <col min="13936" max="13946" width="1.7109375" style="23" customWidth="1"/>
    <col min="13947" max="13954" width="1.5703125" style="23" customWidth="1"/>
    <col min="13955" max="13981" width="1.7109375" style="23" customWidth="1"/>
    <col min="13982" max="13985" width="0.85546875" style="23" customWidth="1"/>
    <col min="13986" max="14080" width="8.85546875" style="23"/>
    <col min="14081" max="14165" width="1.7109375" style="23" customWidth="1"/>
    <col min="14166" max="14166" width="1.28515625" style="23" customWidth="1"/>
    <col min="14167" max="14169" width="0" style="23" hidden="1" customWidth="1"/>
    <col min="14170" max="14179" width="1.7109375" style="23" customWidth="1"/>
    <col min="14180" max="14180" width="3.85546875" style="23" customWidth="1"/>
    <col min="14181" max="14190" width="1.7109375" style="23" customWidth="1"/>
    <col min="14191" max="14191" width="3" style="23" customWidth="1"/>
    <col min="14192" max="14202" width="1.7109375" style="23" customWidth="1"/>
    <col min="14203" max="14210" width="1.5703125" style="23" customWidth="1"/>
    <col min="14211" max="14237" width="1.7109375" style="23" customWidth="1"/>
    <col min="14238" max="14241" width="0.85546875" style="23" customWidth="1"/>
    <col min="14242" max="14336" width="8.85546875" style="23"/>
    <col min="14337" max="14421" width="1.7109375" style="23" customWidth="1"/>
    <col min="14422" max="14422" width="1.28515625" style="23" customWidth="1"/>
    <col min="14423" max="14425" width="0" style="23" hidden="1" customWidth="1"/>
    <col min="14426" max="14435" width="1.7109375" style="23" customWidth="1"/>
    <col min="14436" max="14436" width="3.85546875" style="23" customWidth="1"/>
    <col min="14437" max="14446" width="1.7109375" style="23" customWidth="1"/>
    <col min="14447" max="14447" width="3" style="23" customWidth="1"/>
    <col min="14448" max="14458" width="1.7109375" style="23" customWidth="1"/>
    <col min="14459" max="14466" width="1.5703125" style="23" customWidth="1"/>
    <col min="14467" max="14493" width="1.7109375" style="23" customWidth="1"/>
    <col min="14494" max="14497" width="0.85546875" style="23" customWidth="1"/>
    <col min="14498" max="14592" width="8.85546875" style="23"/>
    <col min="14593" max="14677" width="1.7109375" style="23" customWidth="1"/>
    <col min="14678" max="14678" width="1.28515625" style="23" customWidth="1"/>
    <col min="14679" max="14681" width="0" style="23" hidden="1" customWidth="1"/>
    <col min="14682" max="14691" width="1.7109375" style="23" customWidth="1"/>
    <col min="14692" max="14692" width="3.85546875" style="23" customWidth="1"/>
    <col min="14693" max="14702" width="1.7109375" style="23" customWidth="1"/>
    <col min="14703" max="14703" width="3" style="23" customWidth="1"/>
    <col min="14704" max="14714" width="1.7109375" style="23" customWidth="1"/>
    <col min="14715" max="14722" width="1.5703125" style="23" customWidth="1"/>
    <col min="14723" max="14749" width="1.7109375" style="23" customWidth="1"/>
    <col min="14750" max="14753" width="0.85546875" style="23" customWidth="1"/>
    <col min="14754" max="14848" width="8.85546875" style="23"/>
    <col min="14849" max="14933" width="1.7109375" style="23" customWidth="1"/>
    <col min="14934" max="14934" width="1.28515625" style="23" customWidth="1"/>
    <col min="14935" max="14937" width="0" style="23" hidden="1" customWidth="1"/>
    <col min="14938" max="14947" width="1.7109375" style="23" customWidth="1"/>
    <col min="14948" max="14948" width="3.85546875" style="23" customWidth="1"/>
    <col min="14949" max="14958" width="1.7109375" style="23" customWidth="1"/>
    <col min="14959" max="14959" width="3" style="23" customWidth="1"/>
    <col min="14960" max="14970" width="1.7109375" style="23" customWidth="1"/>
    <col min="14971" max="14978" width="1.5703125" style="23" customWidth="1"/>
    <col min="14979" max="15005" width="1.7109375" style="23" customWidth="1"/>
    <col min="15006" max="15009" width="0.85546875" style="23" customWidth="1"/>
    <col min="15010" max="15104" width="8.85546875" style="23"/>
    <col min="15105" max="15189" width="1.7109375" style="23" customWidth="1"/>
    <col min="15190" max="15190" width="1.28515625" style="23" customWidth="1"/>
    <col min="15191" max="15193" width="0" style="23" hidden="1" customWidth="1"/>
    <col min="15194" max="15203" width="1.7109375" style="23" customWidth="1"/>
    <col min="15204" max="15204" width="3.85546875" style="23" customWidth="1"/>
    <col min="15205" max="15214" width="1.7109375" style="23" customWidth="1"/>
    <col min="15215" max="15215" width="3" style="23" customWidth="1"/>
    <col min="15216" max="15226" width="1.7109375" style="23" customWidth="1"/>
    <col min="15227" max="15234" width="1.5703125" style="23" customWidth="1"/>
    <col min="15235" max="15261" width="1.7109375" style="23" customWidth="1"/>
    <col min="15262" max="15265" width="0.85546875" style="23" customWidth="1"/>
    <col min="15266" max="15360" width="8.85546875" style="23"/>
    <col min="15361" max="15445" width="1.7109375" style="23" customWidth="1"/>
    <col min="15446" max="15446" width="1.28515625" style="23" customWidth="1"/>
    <col min="15447" max="15449" width="0" style="23" hidden="1" customWidth="1"/>
    <col min="15450" max="15459" width="1.7109375" style="23" customWidth="1"/>
    <col min="15460" max="15460" width="3.85546875" style="23" customWidth="1"/>
    <col min="15461" max="15470" width="1.7109375" style="23" customWidth="1"/>
    <col min="15471" max="15471" width="3" style="23" customWidth="1"/>
    <col min="15472" max="15482" width="1.7109375" style="23" customWidth="1"/>
    <col min="15483" max="15490" width="1.5703125" style="23" customWidth="1"/>
    <col min="15491" max="15517" width="1.7109375" style="23" customWidth="1"/>
    <col min="15518" max="15521" width="0.85546875" style="23" customWidth="1"/>
    <col min="15522" max="15616" width="8.85546875" style="23"/>
    <col min="15617" max="15701" width="1.7109375" style="23" customWidth="1"/>
    <col min="15702" max="15702" width="1.28515625" style="23" customWidth="1"/>
    <col min="15703" max="15705" width="0" style="23" hidden="1" customWidth="1"/>
    <col min="15706" max="15715" width="1.7109375" style="23" customWidth="1"/>
    <col min="15716" max="15716" width="3.85546875" style="23" customWidth="1"/>
    <col min="15717" max="15726" width="1.7109375" style="23" customWidth="1"/>
    <col min="15727" max="15727" width="3" style="23" customWidth="1"/>
    <col min="15728" max="15738" width="1.7109375" style="23" customWidth="1"/>
    <col min="15739" max="15746" width="1.5703125" style="23" customWidth="1"/>
    <col min="15747" max="15773" width="1.7109375" style="23" customWidth="1"/>
    <col min="15774" max="15777" width="0.85546875" style="23" customWidth="1"/>
    <col min="15778" max="15872" width="8.85546875" style="23"/>
    <col min="15873" max="15957" width="1.7109375" style="23" customWidth="1"/>
    <col min="15958" max="15958" width="1.28515625" style="23" customWidth="1"/>
    <col min="15959" max="15961" width="0" style="23" hidden="1" customWidth="1"/>
    <col min="15962" max="15971" width="1.7109375" style="23" customWidth="1"/>
    <col min="15972" max="15972" width="3.85546875" style="23" customWidth="1"/>
    <col min="15973" max="15982" width="1.7109375" style="23" customWidth="1"/>
    <col min="15983" max="15983" width="3" style="23" customWidth="1"/>
    <col min="15984" max="15994" width="1.7109375" style="23" customWidth="1"/>
    <col min="15995" max="16002" width="1.5703125" style="23" customWidth="1"/>
    <col min="16003" max="16029" width="1.7109375" style="23" customWidth="1"/>
    <col min="16030" max="16033" width="0.85546875" style="23" customWidth="1"/>
    <col min="16034" max="16128" width="8.85546875" style="23"/>
    <col min="16129" max="16213" width="1.7109375" style="23" customWidth="1"/>
    <col min="16214" max="16214" width="1.28515625" style="23" customWidth="1"/>
    <col min="16215" max="16217" width="0" style="23" hidden="1" customWidth="1"/>
    <col min="16218" max="16227" width="1.7109375" style="23" customWidth="1"/>
    <col min="16228" max="16228" width="3.85546875" style="23" customWidth="1"/>
    <col min="16229" max="16238" width="1.7109375" style="23" customWidth="1"/>
    <col min="16239" max="16239" width="3" style="23" customWidth="1"/>
    <col min="16240" max="16250" width="1.7109375" style="23" customWidth="1"/>
    <col min="16251" max="16258" width="1.5703125" style="23" customWidth="1"/>
    <col min="16259" max="16285" width="1.7109375" style="23" customWidth="1"/>
    <col min="16286" max="16289" width="0.85546875" style="23" customWidth="1"/>
    <col min="16290" max="16384" width="8.85546875" style="23"/>
  </cols>
  <sheetData>
    <row r="1" spans="1:161" ht="26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"/>
      <c r="BU1" s="7"/>
      <c r="BV1" s="201" t="s">
        <v>239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</row>
    <row r="2" spans="1:161" ht="6.7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349" t="s">
        <v>281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8" t="s">
        <v>3</v>
      </c>
      <c r="ER6" s="103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8" t="s">
        <v>4</v>
      </c>
      <c r="ER7" s="10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59.45" customHeight="1" thickBot="1">
      <c r="A8" s="25" t="s">
        <v>54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8" t="s">
        <v>5</v>
      </c>
      <c r="ER8" s="10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02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</row>
    <row r="10" spans="1:161" ht="6.75" customHeight="1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</row>
    <row r="11" spans="1:161" ht="15.75">
      <c r="A11" s="617" t="s">
        <v>240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617"/>
      <c r="CQ11" s="617"/>
      <c r="CR11" s="617"/>
      <c r="CS11" s="617"/>
      <c r="CT11" s="617"/>
      <c r="CU11" s="617"/>
      <c r="CV11" s="617"/>
      <c r="CW11" s="617"/>
      <c r="CX11" s="617"/>
      <c r="CY11" s="617"/>
      <c r="CZ11" s="617"/>
      <c r="DA11" s="617"/>
      <c r="DB11" s="617"/>
      <c r="DC11" s="617"/>
      <c r="DD11" s="617"/>
      <c r="DE11" s="617"/>
      <c r="DF11" s="617"/>
      <c r="DG11" s="617"/>
      <c r="DH11" s="617"/>
      <c r="DI11" s="617"/>
      <c r="DJ11" s="617"/>
      <c r="DK11" s="617"/>
      <c r="DL11" s="617"/>
      <c r="DM11" s="617"/>
      <c r="DN11" s="617"/>
      <c r="DO11" s="617"/>
      <c r="DP11" s="617"/>
      <c r="DQ11" s="617"/>
      <c r="DR11" s="617"/>
      <c r="DS11" s="617"/>
      <c r="DT11" s="617"/>
      <c r="DU11" s="103"/>
      <c r="DV11" s="366" t="s">
        <v>241</v>
      </c>
      <c r="DW11" s="366"/>
      <c r="DX11" s="366"/>
      <c r="DY11" s="366"/>
      <c r="DZ11" s="366"/>
      <c r="EA11" s="366"/>
      <c r="EB11" s="366"/>
      <c r="EC11" s="366"/>
      <c r="ED11" s="366"/>
      <c r="EE11" s="366"/>
      <c r="EF11" s="366"/>
      <c r="EG11" s="366"/>
      <c r="EH11" s="366"/>
      <c r="EI11" s="366"/>
      <c r="EJ11" s="366"/>
      <c r="EK11" s="366"/>
      <c r="EL11" s="366"/>
      <c r="EM11" s="366"/>
      <c r="EN11" s="366"/>
      <c r="EO11" s="366"/>
      <c r="EP11" s="366"/>
      <c r="EQ11" s="366"/>
      <c r="ER11" s="366"/>
      <c r="ES11" s="366"/>
      <c r="ET11" s="366"/>
      <c r="EU11" s="366"/>
      <c r="EV11" s="366"/>
      <c r="EW11" s="366"/>
      <c r="EX11" s="366"/>
      <c r="EY11" s="366"/>
      <c r="EZ11" s="366"/>
      <c r="FA11" s="366"/>
      <c r="FB11" s="366"/>
      <c r="FC11" s="366"/>
      <c r="FD11" s="366"/>
      <c r="FE11" s="103"/>
    </row>
    <row r="12" spans="1:161" ht="15.7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8"/>
      <c r="AZ12" s="108"/>
      <c r="BA12" s="108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366" t="s">
        <v>242</v>
      </c>
      <c r="DW12" s="366"/>
      <c r="DX12" s="366"/>
      <c r="DY12" s="366"/>
      <c r="DZ12" s="366"/>
      <c r="EA12" s="366"/>
      <c r="EB12" s="366"/>
      <c r="EC12" s="366"/>
      <c r="ED12" s="366"/>
      <c r="EE12" s="366"/>
      <c r="EF12" s="366"/>
      <c r="EG12" s="366"/>
      <c r="EH12" s="366"/>
      <c r="EI12" s="366"/>
      <c r="EJ12" s="366"/>
      <c r="EK12" s="366"/>
      <c r="EL12" s="366"/>
      <c r="EM12" s="366"/>
      <c r="EN12" s="366"/>
      <c r="EO12" s="366"/>
      <c r="EP12" s="366"/>
      <c r="EQ12" s="366"/>
      <c r="ER12" s="366"/>
      <c r="ES12" s="366"/>
      <c r="ET12" s="366"/>
      <c r="EU12" s="366"/>
      <c r="EV12" s="366"/>
      <c r="EW12" s="366"/>
      <c r="EX12" s="366"/>
      <c r="EY12" s="366"/>
      <c r="EZ12" s="366"/>
      <c r="FA12" s="366"/>
      <c r="FB12" s="366"/>
      <c r="FC12" s="366"/>
      <c r="FD12" s="366"/>
      <c r="FE12" s="366"/>
    </row>
    <row r="13" spans="1:161">
      <c r="A13" s="612" t="s">
        <v>243</v>
      </c>
      <c r="B13" s="613"/>
      <c r="C13" s="613"/>
      <c r="D13" s="613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  <c r="AA13" s="613"/>
      <c r="AB13" s="613"/>
      <c r="AC13" s="613"/>
      <c r="AD13" s="613"/>
      <c r="AE13" s="613"/>
      <c r="AF13" s="613"/>
      <c r="AG13" s="613"/>
      <c r="AH13" s="613"/>
      <c r="AI13" s="613"/>
      <c r="AJ13" s="613"/>
      <c r="AK13" s="613"/>
      <c r="AL13" s="613"/>
      <c r="AM13" s="613"/>
      <c r="AN13" s="613"/>
      <c r="AO13" s="613"/>
      <c r="AP13" s="613"/>
      <c r="AQ13" s="613"/>
      <c r="AR13" s="613"/>
      <c r="AS13" s="613"/>
      <c r="AT13" s="613"/>
      <c r="AU13" s="613"/>
      <c r="AV13" s="613"/>
      <c r="AW13" s="613"/>
      <c r="AX13" s="613"/>
      <c r="AY13" s="614"/>
      <c r="AZ13" s="614"/>
      <c r="BA13" s="614"/>
      <c r="BB13" s="613"/>
      <c r="BC13" s="613"/>
      <c r="BD13" s="613"/>
      <c r="BE13" s="613"/>
      <c r="BF13" s="613"/>
      <c r="BG13" s="613"/>
      <c r="BH13" s="613"/>
      <c r="BI13" s="613"/>
      <c r="BJ13" s="613"/>
      <c r="BK13" s="613"/>
      <c r="BL13" s="613"/>
      <c r="BM13" s="613"/>
      <c r="BN13" s="613"/>
      <c r="BO13" s="613"/>
      <c r="BP13" s="613"/>
      <c r="BQ13" s="613"/>
      <c r="BR13" s="613"/>
      <c r="BS13" s="613"/>
      <c r="BT13" s="613"/>
      <c r="BU13" s="613"/>
      <c r="BV13" s="613"/>
      <c r="BW13" s="613"/>
      <c r="BX13" s="613"/>
      <c r="BY13" s="613"/>
      <c r="BZ13" s="613"/>
      <c r="CA13" s="613"/>
      <c r="CB13" s="613"/>
      <c r="CC13" s="613"/>
      <c r="CD13" s="613"/>
      <c r="CE13" s="613"/>
      <c r="CF13" s="613"/>
      <c r="CG13" s="613"/>
      <c r="CH13" s="613"/>
      <c r="CI13" s="613"/>
      <c r="CJ13" s="613"/>
      <c r="CK13" s="613"/>
      <c r="CL13" s="613"/>
      <c r="CM13" s="613"/>
      <c r="CN13" s="613"/>
      <c r="CO13" s="613"/>
      <c r="CP13" s="613"/>
      <c r="CQ13" s="613"/>
      <c r="CR13" s="613"/>
      <c r="CS13" s="613"/>
      <c r="CT13" s="613"/>
      <c r="CU13" s="613"/>
      <c r="CV13" s="613"/>
      <c r="CW13" s="613"/>
      <c r="CX13" s="613"/>
      <c r="CY13" s="613"/>
      <c r="CZ13" s="613"/>
      <c r="DA13" s="613"/>
      <c r="DB13" s="613"/>
      <c r="DC13" s="613"/>
      <c r="DD13" s="613"/>
      <c r="DE13" s="613"/>
      <c r="DF13" s="613"/>
      <c r="DG13" s="613"/>
      <c r="DH13" s="613"/>
      <c r="DI13" s="613"/>
      <c r="DJ13" s="613"/>
      <c r="DK13" s="613"/>
      <c r="DL13" s="613"/>
      <c r="DM13" s="613"/>
      <c r="DN13" s="613"/>
      <c r="DO13" s="613"/>
      <c r="DP13" s="613"/>
      <c r="DQ13" s="613"/>
      <c r="DR13" s="613"/>
      <c r="DS13" s="613"/>
      <c r="DT13" s="613"/>
      <c r="DU13" s="613"/>
      <c r="DV13" s="613"/>
      <c r="DW13" s="613"/>
      <c r="DX13" s="613"/>
      <c r="DY13" s="613"/>
      <c r="DZ13" s="613"/>
      <c r="EA13" s="613"/>
      <c r="EB13" s="613"/>
      <c r="EC13" s="613"/>
      <c r="ED13" s="613"/>
      <c r="EE13" s="613"/>
      <c r="EF13" s="613"/>
      <c r="EG13" s="613"/>
      <c r="EH13" s="613"/>
      <c r="EI13" s="613"/>
      <c r="EJ13" s="613"/>
      <c r="EK13" s="613"/>
      <c r="EL13" s="613"/>
      <c r="EM13" s="613"/>
      <c r="EN13" s="613"/>
      <c r="EO13" s="613"/>
      <c r="EP13" s="613"/>
      <c r="EQ13" s="613"/>
      <c r="ER13" s="613"/>
      <c r="ES13" s="613"/>
      <c r="ET13" s="613"/>
      <c r="EU13" s="613"/>
      <c r="EV13" s="613"/>
      <c r="EW13" s="613"/>
      <c r="EX13" s="613"/>
      <c r="EY13" s="613"/>
      <c r="EZ13" s="613"/>
      <c r="FA13" s="613"/>
      <c r="FB13" s="613"/>
      <c r="FC13" s="613"/>
      <c r="FD13" s="613"/>
      <c r="FE13" s="615"/>
    </row>
    <row r="14" spans="1:161">
      <c r="A14" s="616" t="s">
        <v>244</v>
      </c>
      <c r="B14" s="616"/>
      <c r="C14" s="616"/>
      <c r="D14" s="616"/>
      <c r="E14" s="616"/>
      <c r="F14" s="616"/>
      <c r="G14" s="616"/>
      <c r="H14" s="616"/>
      <c r="I14" s="616"/>
      <c r="J14" s="616"/>
      <c r="K14" s="616"/>
      <c r="L14" s="616"/>
      <c r="M14" s="616"/>
      <c r="N14" s="616"/>
      <c r="O14" s="616"/>
      <c r="P14" s="616"/>
      <c r="Q14" s="616"/>
      <c r="R14" s="616"/>
      <c r="S14" s="616"/>
      <c r="T14" s="616"/>
      <c r="U14" s="616"/>
      <c r="V14" s="616" t="s">
        <v>245</v>
      </c>
      <c r="W14" s="616"/>
      <c r="X14" s="616"/>
      <c r="Y14" s="616"/>
      <c r="Z14" s="616"/>
      <c r="AA14" s="616"/>
      <c r="AB14" s="616"/>
      <c r="AC14" s="616"/>
      <c r="AD14" s="616"/>
      <c r="AE14" s="616"/>
      <c r="AF14" s="616"/>
      <c r="AG14" s="616"/>
      <c r="AH14" s="616"/>
      <c r="AI14" s="616"/>
      <c r="AJ14" s="616"/>
      <c r="AK14" s="616"/>
      <c r="AL14" s="616"/>
      <c r="AM14" s="616"/>
      <c r="AN14" s="616"/>
      <c r="AO14" s="616"/>
      <c r="AP14" s="616"/>
      <c r="AQ14" s="616" t="s">
        <v>246</v>
      </c>
      <c r="AR14" s="616"/>
      <c r="AS14" s="616"/>
      <c r="AT14" s="616"/>
      <c r="AU14" s="616"/>
      <c r="AV14" s="616"/>
      <c r="AW14" s="616"/>
      <c r="AX14" s="616"/>
      <c r="AY14" s="616"/>
      <c r="AZ14" s="616"/>
      <c r="BA14" s="616"/>
      <c r="BB14" s="616"/>
      <c r="BC14" s="616"/>
      <c r="BD14" s="616"/>
      <c r="BE14" s="616"/>
      <c r="BF14" s="616"/>
      <c r="BG14" s="616"/>
      <c r="BH14" s="616"/>
      <c r="BI14" s="616" t="s">
        <v>247</v>
      </c>
      <c r="BJ14" s="616"/>
      <c r="BK14" s="616"/>
      <c r="BL14" s="616"/>
      <c r="BM14" s="616"/>
      <c r="BN14" s="616"/>
      <c r="BO14" s="616"/>
      <c r="BP14" s="616"/>
      <c r="BQ14" s="616"/>
      <c r="BR14" s="616"/>
      <c r="BS14" s="616"/>
      <c r="BT14" s="616"/>
      <c r="BU14" s="616"/>
      <c r="BV14" s="616"/>
      <c r="BW14" s="616"/>
      <c r="BX14" s="616"/>
      <c r="BY14" s="616"/>
      <c r="BZ14" s="616"/>
      <c r="CA14" s="616"/>
      <c r="CB14" s="616"/>
      <c r="CC14" s="616" t="s">
        <v>248</v>
      </c>
      <c r="CD14" s="616"/>
      <c r="CE14" s="616"/>
      <c r="CF14" s="616"/>
      <c r="CG14" s="616"/>
      <c r="CH14" s="616"/>
      <c r="CI14" s="616"/>
      <c r="CJ14" s="616"/>
      <c r="CK14" s="616"/>
      <c r="CL14" s="616"/>
      <c r="CM14" s="616"/>
      <c r="CN14" s="616"/>
      <c r="CO14" s="616"/>
      <c r="CP14" s="616"/>
      <c r="CQ14" s="616"/>
      <c r="CR14" s="616"/>
      <c r="CS14" s="616"/>
      <c r="CT14" s="616"/>
      <c r="CU14" s="616"/>
      <c r="CV14" s="616"/>
      <c r="CW14" s="616"/>
      <c r="CX14" s="616"/>
      <c r="CY14" s="616"/>
      <c r="CZ14" s="616"/>
      <c r="DA14" s="616"/>
      <c r="DB14" s="616"/>
      <c r="DC14" s="616"/>
      <c r="DD14" s="616"/>
      <c r="DE14" s="616"/>
      <c r="DF14" s="616"/>
      <c r="DG14" s="616"/>
      <c r="DH14" s="616"/>
      <c r="DI14" s="616"/>
      <c r="DJ14" s="616"/>
      <c r="DK14" s="616"/>
      <c r="DL14" s="616"/>
      <c r="DM14" s="616"/>
      <c r="DN14" s="616"/>
      <c r="DO14" s="616"/>
      <c r="DP14" s="616"/>
      <c r="DQ14" s="616"/>
      <c r="DR14" s="616"/>
      <c r="DS14" s="616"/>
      <c r="DT14" s="616"/>
      <c r="DU14" s="616"/>
      <c r="DV14" s="616"/>
      <c r="DW14" s="616"/>
      <c r="DX14" s="616"/>
      <c r="DY14" s="616"/>
      <c r="DZ14" s="616"/>
      <c r="EA14" s="616"/>
      <c r="EB14" s="616"/>
      <c r="EC14" s="616"/>
      <c r="ED14" s="616"/>
      <c r="EE14" s="616"/>
      <c r="EF14" s="616"/>
      <c r="EG14" s="616"/>
      <c r="EH14" s="616"/>
      <c r="EI14" s="616"/>
      <c r="EJ14" s="616"/>
      <c r="EK14" s="616"/>
      <c r="EL14" s="616"/>
      <c r="EM14" s="616"/>
      <c r="EN14" s="616"/>
      <c r="EO14" s="616"/>
      <c r="EP14" s="616"/>
      <c r="EQ14" s="616"/>
      <c r="ER14" s="616"/>
      <c r="ES14" s="616"/>
      <c r="ET14" s="616"/>
      <c r="EU14" s="616"/>
      <c r="EV14" s="616"/>
      <c r="EW14" s="616"/>
      <c r="EX14" s="616"/>
      <c r="EY14" s="616"/>
      <c r="EZ14" s="616"/>
      <c r="FA14" s="616"/>
      <c r="FB14" s="616"/>
      <c r="FC14" s="616"/>
      <c r="FD14" s="616"/>
      <c r="FE14" s="616"/>
    </row>
    <row r="15" spans="1:161">
      <c r="A15" s="618">
        <v>1</v>
      </c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>
        <v>2</v>
      </c>
      <c r="W15" s="618"/>
      <c r="X15" s="618"/>
      <c r="Y15" s="618"/>
      <c r="Z15" s="618"/>
      <c r="AA15" s="618"/>
      <c r="AB15" s="618"/>
      <c r="AC15" s="618"/>
      <c r="AD15" s="618"/>
      <c r="AE15" s="618"/>
      <c r="AF15" s="618"/>
      <c r="AG15" s="618"/>
      <c r="AH15" s="618"/>
      <c r="AI15" s="618"/>
      <c r="AJ15" s="618"/>
      <c r="AK15" s="618"/>
      <c r="AL15" s="618"/>
      <c r="AM15" s="618"/>
      <c r="AN15" s="618"/>
      <c r="AO15" s="618"/>
      <c r="AP15" s="618"/>
      <c r="AQ15" s="619" t="s">
        <v>249</v>
      </c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20" t="s">
        <v>250</v>
      </c>
      <c r="BJ15" s="620"/>
      <c r="BK15" s="620"/>
      <c r="BL15" s="620"/>
      <c r="BM15" s="620"/>
      <c r="BN15" s="620"/>
      <c r="BO15" s="620"/>
      <c r="BP15" s="620"/>
      <c r="BQ15" s="620"/>
      <c r="BR15" s="620"/>
      <c r="BS15" s="620"/>
      <c r="BT15" s="620"/>
      <c r="BU15" s="620"/>
      <c r="BV15" s="620"/>
      <c r="BW15" s="620"/>
      <c r="BX15" s="620"/>
      <c r="BY15" s="620"/>
      <c r="BZ15" s="620"/>
      <c r="CA15" s="620"/>
      <c r="CB15" s="620"/>
      <c r="CC15" s="618">
        <v>5</v>
      </c>
      <c r="CD15" s="618"/>
      <c r="CE15" s="618"/>
      <c r="CF15" s="618"/>
      <c r="CG15" s="618"/>
      <c r="CH15" s="618"/>
      <c r="CI15" s="618"/>
      <c r="CJ15" s="618"/>
      <c r="CK15" s="618"/>
      <c r="CL15" s="618"/>
      <c r="CM15" s="618"/>
      <c r="CN15" s="618"/>
      <c r="CO15" s="618"/>
      <c r="CP15" s="618"/>
      <c r="CQ15" s="618"/>
      <c r="CR15" s="618"/>
      <c r="CS15" s="618"/>
      <c r="CT15" s="618"/>
      <c r="CU15" s="618"/>
      <c r="CV15" s="618"/>
      <c r="CW15" s="618"/>
      <c r="CX15" s="618"/>
      <c r="CY15" s="618"/>
      <c r="CZ15" s="618"/>
      <c r="DA15" s="618"/>
      <c r="DB15" s="618"/>
      <c r="DC15" s="618"/>
      <c r="DD15" s="618"/>
      <c r="DE15" s="618"/>
      <c r="DF15" s="618"/>
      <c r="DG15" s="618"/>
      <c r="DH15" s="618"/>
      <c r="DI15" s="618"/>
      <c r="DJ15" s="618"/>
      <c r="DK15" s="618"/>
      <c r="DL15" s="618"/>
      <c r="DM15" s="618"/>
      <c r="DN15" s="618"/>
      <c r="DO15" s="618"/>
      <c r="DP15" s="618"/>
      <c r="DQ15" s="618"/>
      <c r="DR15" s="618"/>
      <c r="DS15" s="618"/>
      <c r="DT15" s="618"/>
      <c r="DU15" s="618"/>
      <c r="DV15" s="618"/>
      <c r="DW15" s="618"/>
      <c r="DX15" s="618"/>
      <c r="DY15" s="618"/>
      <c r="DZ15" s="618"/>
      <c r="EA15" s="618"/>
      <c r="EB15" s="618"/>
      <c r="EC15" s="618"/>
      <c r="ED15" s="618"/>
      <c r="EE15" s="618"/>
      <c r="EF15" s="618"/>
      <c r="EG15" s="618"/>
      <c r="EH15" s="618"/>
      <c r="EI15" s="618"/>
      <c r="EJ15" s="618"/>
      <c r="EK15" s="618"/>
      <c r="EL15" s="618"/>
      <c r="EM15" s="618"/>
      <c r="EN15" s="618"/>
      <c r="EO15" s="618"/>
      <c r="EP15" s="618"/>
      <c r="EQ15" s="618"/>
      <c r="ER15" s="618"/>
      <c r="ES15" s="618"/>
      <c r="ET15" s="618"/>
      <c r="EU15" s="618"/>
      <c r="EV15" s="618"/>
      <c r="EW15" s="618"/>
      <c r="EX15" s="618"/>
      <c r="EY15" s="618"/>
      <c r="EZ15" s="618"/>
      <c r="FA15" s="618"/>
      <c r="FB15" s="618"/>
      <c r="FC15" s="618"/>
      <c r="FD15" s="618"/>
      <c r="FE15" s="618"/>
    </row>
    <row r="16" spans="1:161" ht="21" customHeight="1">
      <c r="A16" s="621" t="s">
        <v>251</v>
      </c>
      <c r="B16" s="622"/>
      <c r="C16" s="622"/>
      <c r="D16" s="622"/>
      <c r="E16" s="622"/>
      <c r="F16" s="622"/>
      <c r="G16" s="622"/>
      <c r="H16" s="622"/>
      <c r="I16" s="622"/>
      <c r="J16" s="622"/>
      <c r="K16" s="622"/>
      <c r="L16" s="622"/>
      <c r="M16" s="622"/>
      <c r="N16" s="622"/>
      <c r="O16" s="622"/>
      <c r="P16" s="622"/>
      <c r="Q16" s="622"/>
      <c r="R16" s="622"/>
      <c r="S16" s="622"/>
      <c r="T16" s="622"/>
      <c r="U16" s="623"/>
      <c r="V16" s="621" t="s">
        <v>252</v>
      </c>
      <c r="W16" s="622"/>
      <c r="X16" s="622"/>
      <c r="Y16" s="622"/>
      <c r="Z16" s="622"/>
      <c r="AA16" s="622"/>
      <c r="AB16" s="622"/>
      <c r="AC16" s="622"/>
      <c r="AD16" s="622"/>
      <c r="AE16" s="622"/>
      <c r="AF16" s="622"/>
      <c r="AG16" s="622"/>
      <c r="AH16" s="622"/>
      <c r="AI16" s="622"/>
      <c r="AJ16" s="622"/>
      <c r="AK16" s="622"/>
      <c r="AL16" s="622"/>
      <c r="AM16" s="622"/>
      <c r="AN16" s="622"/>
      <c r="AO16" s="622"/>
      <c r="AP16" s="623"/>
      <c r="AQ16" s="620" t="s">
        <v>253</v>
      </c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 t="s">
        <v>254</v>
      </c>
      <c r="BJ16" s="620"/>
      <c r="BK16" s="620"/>
      <c r="BL16" s="620"/>
      <c r="BM16" s="620"/>
      <c r="BN16" s="620"/>
      <c r="BO16" s="620"/>
      <c r="BP16" s="620"/>
      <c r="BQ16" s="620"/>
      <c r="BR16" s="620"/>
      <c r="BS16" s="620"/>
      <c r="BT16" s="620"/>
      <c r="BU16" s="620"/>
      <c r="BV16" s="620"/>
      <c r="BW16" s="620"/>
      <c r="BX16" s="620"/>
      <c r="BY16" s="620"/>
      <c r="BZ16" s="620"/>
      <c r="CA16" s="620"/>
      <c r="CB16" s="620"/>
      <c r="CC16" s="624" t="s">
        <v>255</v>
      </c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624"/>
      <c r="CP16" s="624"/>
      <c r="CQ16" s="624"/>
      <c r="CR16" s="624"/>
      <c r="CS16" s="624"/>
      <c r="CT16" s="624"/>
      <c r="CU16" s="624"/>
      <c r="CV16" s="624"/>
      <c r="CW16" s="624"/>
      <c r="CX16" s="624"/>
      <c r="CY16" s="624"/>
      <c r="CZ16" s="624"/>
      <c r="DA16" s="624"/>
      <c r="DB16" s="624"/>
      <c r="DC16" s="624"/>
      <c r="DD16" s="624"/>
      <c r="DE16" s="624"/>
      <c r="DF16" s="624"/>
      <c r="DG16" s="624"/>
      <c r="DH16" s="624"/>
      <c r="DI16" s="624"/>
      <c r="DJ16" s="624"/>
      <c r="DK16" s="624"/>
      <c r="DL16" s="624"/>
      <c r="DM16" s="624"/>
      <c r="DN16" s="624"/>
      <c r="DO16" s="624"/>
      <c r="DP16" s="624"/>
      <c r="DQ16" s="624"/>
      <c r="DR16" s="624"/>
      <c r="DS16" s="624"/>
      <c r="DT16" s="624"/>
      <c r="DU16" s="624"/>
      <c r="DV16" s="624"/>
      <c r="DW16" s="624"/>
      <c r="DX16" s="624"/>
      <c r="DY16" s="624"/>
      <c r="DZ16" s="624"/>
      <c r="EA16" s="624"/>
      <c r="EB16" s="624"/>
      <c r="EC16" s="624"/>
      <c r="ED16" s="624"/>
      <c r="EE16" s="624"/>
      <c r="EF16" s="624"/>
      <c r="EG16" s="624"/>
      <c r="EH16" s="624"/>
      <c r="EI16" s="624"/>
      <c r="EJ16" s="624"/>
      <c r="EK16" s="624"/>
      <c r="EL16" s="624"/>
      <c r="EM16" s="624"/>
      <c r="EN16" s="624"/>
      <c r="EO16" s="624"/>
      <c r="EP16" s="624"/>
      <c r="EQ16" s="624"/>
      <c r="ER16" s="624"/>
      <c r="ES16" s="624"/>
      <c r="ET16" s="624"/>
      <c r="EU16" s="624"/>
      <c r="EV16" s="624"/>
      <c r="EW16" s="624"/>
      <c r="EX16" s="624"/>
      <c r="EY16" s="624"/>
      <c r="EZ16" s="624"/>
      <c r="FA16" s="624"/>
      <c r="FB16" s="624"/>
      <c r="FC16" s="624"/>
      <c r="FD16" s="624"/>
      <c r="FE16" s="624"/>
    </row>
    <row r="17" spans="1:164" ht="30" customHeight="1">
      <c r="A17" s="621" t="s">
        <v>256</v>
      </c>
      <c r="B17" s="622"/>
      <c r="C17" s="622"/>
      <c r="D17" s="622"/>
      <c r="E17" s="622"/>
      <c r="F17" s="622"/>
      <c r="G17" s="622"/>
      <c r="H17" s="622"/>
      <c r="I17" s="622"/>
      <c r="J17" s="622"/>
      <c r="K17" s="622"/>
      <c r="L17" s="622"/>
      <c r="M17" s="622"/>
      <c r="N17" s="622"/>
      <c r="O17" s="622"/>
      <c r="P17" s="622"/>
      <c r="Q17" s="622"/>
      <c r="R17" s="622"/>
      <c r="S17" s="622"/>
      <c r="T17" s="622"/>
      <c r="U17" s="623"/>
      <c r="V17" s="616" t="s">
        <v>257</v>
      </c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6"/>
      <c r="AJ17" s="616"/>
      <c r="AK17" s="616"/>
      <c r="AL17" s="616"/>
      <c r="AM17" s="616"/>
      <c r="AN17" s="616"/>
      <c r="AO17" s="616"/>
      <c r="AP17" s="616"/>
      <c r="AQ17" s="616" t="s">
        <v>258</v>
      </c>
      <c r="AR17" s="616"/>
      <c r="AS17" s="616"/>
      <c r="AT17" s="616"/>
      <c r="AU17" s="616"/>
      <c r="AV17" s="616"/>
      <c r="AW17" s="616"/>
      <c r="AX17" s="616"/>
      <c r="AY17" s="616"/>
      <c r="AZ17" s="616"/>
      <c r="BA17" s="616"/>
      <c r="BB17" s="616"/>
      <c r="BC17" s="616"/>
      <c r="BD17" s="616"/>
      <c r="BE17" s="616"/>
      <c r="BF17" s="616"/>
      <c r="BG17" s="616"/>
      <c r="BH17" s="616"/>
      <c r="BI17" s="621" t="s">
        <v>259</v>
      </c>
      <c r="BJ17" s="622"/>
      <c r="BK17" s="622"/>
      <c r="BL17" s="622"/>
      <c r="BM17" s="622"/>
      <c r="BN17" s="622"/>
      <c r="BO17" s="622"/>
      <c r="BP17" s="622"/>
      <c r="BQ17" s="622"/>
      <c r="BR17" s="622"/>
      <c r="BS17" s="622"/>
      <c r="BT17" s="622"/>
      <c r="BU17" s="622"/>
      <c r="BV17" s="622"/>
      <c r="BW17" s="622"/>
      <c r="BX17" s="622"/>
      <c r="BY17" s="622"/>
      <c r="BZ17" s="622"/>
      <c r="CA17" s="622"/>
      <c r="CB17" s="623"/>
      <c r="CC17" s="625" t="s">
        <v>260</v>
      </c>
      <c r="CD17" s="626"/>
      <c r="CE17" s="626"/>
      <c r="CF17" s="626"/>
      <c r="CG17" s="626"/>
      <c r="CH17" s="626"/>
      <c r="CI17" s="626"/>
      <c r="CJ17" s="626"/>
      <c r="CK17" s="626"/>
      <c r="CL17" s="626"/>
      <c r="CM17" s="626"/>
      <c r="CN17" s="626"/>
      <c r="CO17" s="626"/>
      <c r="CP17" s="626"/>
      <c r="CQ17" s="626"/>
      <c r="CR17" s="626"/>
      <c r="CS17" s="626"/>
      <c r="CT17" s="626"/>
      <c r="CU17" s="626"/>
      <c r="CV17" s="626"/>
      <c r="CW17" s="626"/>
      <c r="CX17" s="626"/>
      <c r="CY17" s="626"/>
      <c r="CZ17" s="626"/>
      <c r="DA17" s="626"/>
      <c r="DB17" s="626"/>
      <c r="DC17" s="626"/>
      <c r="DD17" s="626"/>
      <c r="DE17" s="626"/>
      <c r="DF17" s="626"/>
      <c r="DG17" s="626"/>
      <c r="DH17" s="626"/>
      <c r="DI17" s="626"/>
      <c r="DJ17" s="626"/>
      <c r="DK17" s="626"/>
      <c r="DL17" s="626"/>
      <c r="DM17" s="626"/>
      <c r="DN17" s="626"/>
      <c r="DO17" s="626"/>
      <c r="DP17" s="626"/>
      <c r="DQ17" s="626"/>
      <c r="DR17" s="626"/>
      <c r="DS17" s="626"/>
      <c r="DT17" s="626"/>
      <c r="DU17" s="626"/>
      <c r="DV17" s="626"/>
      <c r="DW17" s="626"/>
      <c r="DX17" s="626"/>
      <c r="DY17" s="626"/>
      <c r="DZ17" s="626"/>
      <c r="EA17" s="626"/>
      <c r="EB17" s="626"/>
      <c r="EC17" s="626"/>
      <c r="ED17" s="626"/>
      <c r="EE17" s="626"/>
      <c r="EF17" s="626"/>
      <c r="EG17" s="626"/>
      <c r="EH17" s="626"/>
      <c r="EI17" s="626"/>
      <c r="EJ17" s="626"/>
      <c r="EK17" s="626"/>
      <c r="EL17" s="626"/>
      <c r="EM17" s="626"/>
      <c r="EN17" s="626"/>
      <c r="EO17" s="626"/>
      <c r="EP17" s="626"/>
      <c r="EQ17" s="626"/>
      <c r="ER17" s="626"/>
      <c r="ES17" s="626"/>
      <c r="ET17" s="626"/>
      <c r="EU17" s="626"/>
      <c r="EV17" s="626"/>
      <c r="EW17" s="626"/>
      <c r="EX17" s="626"/>
      <c r="EY17" s="626"/>
      <c r="EZ17" s="626"/>
      <c r="FA17" s="626"/>
      <c r="FB17" s="626"/>
      <c r="FC17" s="626"/>
      <c r="FD17" s="626"/>
      <c r="FE17" s="627"/>
    </row>
    <row r="18" spans="1:164" ht="9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6"/>
      <c r="AR18" s="16"/>
      <c r="AS18" s="16"/>
      <c r="AT18" s="16"/>
      <c r="AU18" s="16"/>
      <c r="AV18" s="16"/>
      <c r="AW18" s="16"/>
      <c r="AX18" s="16"/>
      <c r="AY18" s="18"/>
      <c r="AZ18" s="18"/>
      <c r="BA18" s="18"/>
      <c r="BB18" s="16"/>
      <c r="BC18" s="16"/>
      <c r="BD18" s="16"/>
      <c r="BE18" s="16"/>
      <c r="BF18" s="16"/>
      <c r="BG18" s="16"/>
      <c r="BH18" s="16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</row>
    <row r="19" spans="1:164" ht="15.75">
      <c r="A19" s="76" t="s">
        <v>261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109"/>
      <c r="AZ19" s="76"/>
      <c r="BA19" s="76"/>
      <c r="BB19" s="109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</row>
    <row r="20" spans="1:164" ht="18.75">
      <c r="A20" s="76" t="s">
        <v>262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</row>
    <row r="21" spans="1:164" ht="9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8"/>
      <c r="AZ21" s="108"/>
      <c r="BA21" s="108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4" ht="35.25" customHeight="1">
      <c r="A22" s="326" t="s">
        <v>6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7"/>
      <c r="O22" s="326" t="s">
        <v>7</v>
      </c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5"/>
      <c r="AZ22" s="285"/>
      <c r="BA22" s="285"/>
      <c r="BB22" s="286"/>
      <c r="BC22" s="286"/>
      <c r="BD22" s="286"/>
      <c r="BE22" s="286"/>
      <c r="BF22" s="286"/>
      <c r="BG22" s="287"/>
      <c r="BH22" s="326" t="s">
        <v>8</v>
      </c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7"/>
      <c r="CL22" s="177" t="s">
        <v>9</v>
      </c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348"/>
      <c r="DS22" s="177" t="s">
        <v>263</v>
      </c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348"/>
    </row>
    <row r="23" spans="1:164">
      <c r="A23" s="284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8"/>
      <c r="O23" s="284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8"/>
      <c r="BH23" s="284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8"/>
      <c r="CL23" s="326" t="s">
        <v>10</v>
      </c>
      <c r="CM23" s="286"/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7"/>
      <c r="DA23" s="180" t="s">
        <v>11</v>
      </c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90"/>
      <c r="DS23" s="631">
        <v>20</v>
      </c>
      <c r="DT23" s="632"/>
      <c r="DU23" s="632"/>
      <c r="DV23" s="632"/>
      <c r="DW23" s="628" t="s">
        <v>329</v>
      </c>
      <c r="DX23" s="628"/>
      <c r="DY23" s="628"/>
      <c r="DZ23" s="628"/>
      <c r="EA23" s="629" t="s">
        <v>264</v>
      </c>
      <c r="EB23" s="629"/>
      <c r="EC23" s="629"/>
      <c r="ED23" s="629"/>
      <c r="EE23" s="630"/>
      <c r="EF23" s="631">
        <v>20</v>
      </c>
      <c r="EG23" s="632"/>
      <c r="EH23" s="632"/>
      <c r="EI23" s="632"/>
      <c r="EJ23" s="628" t="s">
        <v>266</v>
      </c>
      <c r="EK23" s="628"/>
      <c r="EL23" s="628"/>
      <c r="EM23" s="628"/>
      <c r="EN23" s="629" t="s">
        <v>264</v>
      </c>
      <c r="EO23" s="629"/>
      <c r="EP23" s="629"/>
      <c r="EQ23" s="629"/>
      <c r="ER23" s="630"/>
      <c r="ES23" s="631">
        <v>20</v>
      </c>
      <c r="ET23" s="632"/>
      <c r="EU23" s="632"/>
      <c r="EV23" s="632"/>
      <c r="EW23" s="628" t="s">
        <v>330</v>
      </c>
      <c r="EX23" s="628"/>
      <c r="EY23" s="628"/>
      <c r="EZ23" s="628"/>
      <c r="FA23" s="629" t="s">
        <v>264</v>
      </c>
      <c r="FB23" s="629"/>
      <c r="FC23" s="629"/>
      <c r="FD23" s="629"/>
      <c r="FE23" s="630"/>
    </row>
    <row r="24" spans="1:164">
      <c r="A24" s="284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8"/>
      <c r="O24" s="289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1"/>
      <c r="BH24" s="289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1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8"/>
      <c r="DA24" s="194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6"/>
      <c r="DS24" s="320" t="s">
        <v>267</v>
      </c>
      <c r="DT24" s="321"/>
      <c r="DU24" s="321"/>
      <c r="DV24" s="321"/>
      <c r="DW24" s="321"/>
      <c r="DX24" s="321"/>
      <c r="DY24" s="321"/>
      <c r="DZ24" s="321"/>
      <c r="EA24" s="321"/>
      <c r="EB24" s="321"/>
      <c r="EC24" s="321"/>
      <c r="ED24" s="321"/>
      <c r="EE24" s="322"/>
      <c r="EF24" s="320" t="s">
        <v>268</v>
      </c>
      <c r="EG24" s="321"/>
      <c r="EH24" s="321"/>
      <c r="EI24" s="321"/>
      <c r="EJ24" s="321"/>
      <c r="EK24" s="321"/>
      <c r="EL24" s="321"/>
      <c r="EM24" s="321"/>
      <c r="EN24" s="321"/>
      <c r="EO24" s="321"/>
      <c r="EP24" s="321"/>
      <c r="EQ24" s="321"/>
      <c r="ER24" s="322"/>
      <c r="ES24" s="320" t="s">
        <v>269</v>
      </c>
      <c r="ET24" s="321"/>
      <c r="EU24" s="321"/>
      <c r="EV24" s="321"/>
      <c r="EW24" s="321"/>
      <c r="EX24" s="321"/>
      <c r="EY24" s="321"/>
      <c r="EZ24" s="321"/>
      <c r="FA24" s="321"/>
      <c r="FB24" s="321"/>
      <c r="FC24" s="321"/>
      <c r="FD24" s="321"/>
      <c r="FE24" s="322"/>
    </row>
    <row r="25" spans="1:164">
      <c r="A25" s="284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8"/>
      <c r="O25" s="104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  <c r="AA25" s="324"/>
      <c r="AB25" s="324"/>
      <c r="AC25" s="9"/>
      <c r="AD25" s="10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9"/>
      <c r="AS25" s="10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9"/>
      <c r="BH25" s="10"/>
      <c r="BI25" s="324" t="s">
        <v>270</v>
      </c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9"/>
      <c r="BW25" s="10"/>
      <c r="BX25" s="324" t="s">
        <v>271</v>
      </c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105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8"/>
      <c r="DA25" s="180" t="s">
        <v>51</v>
      </c>
      <c r="DB25" s="189"/>
      <c r="DC25" s="189"/>
      <c r="DD25" s="189"/>
      <c r="DE25" s="189"/>
      <c r="DF25" s="189"/>
      <c r="DG25" s="189"/>
      <c r="DH25" s="189"/>
      <c r="DI25" s="189"/>
      <c r="DJ25" s="189"/>
      <c r="DK25" s="190"/>
      <c r="DL25" s="180" t="s">
        <v>13</v>
      </c>
      <c r="DM25" s="189"/>
      <c r="DN25" s="189"/>
      <c r="DO25" s="189"/>
      <c r="DP25" s="189"/>
      <c r="DQ25" s="189"/>
      <c r="DR25" s="190"/>
      <c r="DS25" s="326"/>
      <c r="DT25" s="286"/>
      <c r="DU25" s="286"/>
      <c r="DV25" s="286"/>
      <c r="DW25" s="286"/>
      <c r="DX25" s="286"/>
      <c r="DY25" s="286"/>
      <c r="DZ25" s="286"/>
      <c r="EA25" s="286"/>
      <c r="EB25" s="286"/>
      <c r="EC25" s="286"/>
      <c r="ED25" s="286"/>
      <c r="EE25" s="287"/>
      <c r="EF25" s="326"/>
      <c r="EG25" s="286"/>
      <c r="EH25" s="286"/>
      <c r="EI25" s="286"/>
      <c r="EJ25" s="286"/>
      <c r="EK25" s="286"/>
      <c r="EL25" s="286"/>
      <c r="EM25" s="286"/>
      <c r="EN25" s="286"/>
      <c r="EO25" s="286"/>
      <c r="EP25" s="286"/>
      <c r="EQ25" s="286"/>
      <c r="ER25" s="287"/>
      <c r="ES25" s="326"/>
      <c r="ET25" s="286"/>
      <c r="EU25" s="286"/>
      <c r="EV25" s="286"/>
      <c r="EW25" s="286"/>
      <c r="EX25" s="286"/>
      <c r="EY25" s="286"/>
      <c r="EZ25" s="286"/>
      <c r="FA25" s="286"/>
      <c r="FB25" s="286"/>
      <c r="FC25" s="286"/>
      <c r="FD25" s="286"/>
      <c r="FE25" s="287"/>
    </row>
    <row r="26" spans="1:164" ht="24" customHeight="1">
      <c r="A26" s="289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1"/>
      <c r="O26" s="320" t="s">
        <v>14</v>
      </c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2"/>
      <c r="AD26" s="320" t="s">
        <v>14</v>
      </c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2"/>
      <c r="AS26" s="320" t="s">
        <v>14</v>
      </c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2"/>
      <c r="BH26" s="320" t="s">
        <v>14</v>
      </c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2"/>
      <c r="BW26" s="320" t="s">
        <v>14</v>
      </c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2"/>
      <c r="CL26" s="289"/>
      <c r="CM26" s="290"/>
      <c r="CN26" s="290"/>
      <c r="CO26" s="290"/>
      <c r="CP26" s="290"/>
      <c r="CQ26" s="290"/>
      <c r="CR26" s="290"/>
      <c r="CS26" s="290"/>
      <c r="CT26" s="290"/>
      <c r="CU26" s="290"/>
      <c r="CV26" s="290"/>
      <c r="CW26" s="290"/>
      <c r="CX26" s="290"/>
      <c r="CY26" s="290"/>
      <c r="CZ26" s="291"/>
      <c r="DA26" s="194"/>
      <c r="DB26" s="195"/>
      <c r="DC26" s="195"/>
      <c r="DD26" s="195"/>
      <c r="DE26" s="195"/>
      <c r="DF26" s="195"/>
      <c r="DG26" s="195"/>
      <c r="DH26" s="195"/>
      <c r="DI26" s="195"/>
      <c r="DJ26" s="195"/>
      <c r="DK26" s="196"/>
      <c r="DL26" s="194"/>
      <c r="DM26" s="195"/>
      <c r="DN26" s="195"/>
      <c r="DO26" s="195"/>
      <c r="DP26" s="195"/>
      <c r="DQ26" s="195"/>
      <c r="DR26" s="196"/>
      <c r="DS26" s="289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91"/>
      <c r="EF26" s="289"/>
      <c r="EG26" s="290"/>
      <c r="EH26" s="290"/>
      <c r="EI26" s="290"/>
      <c r="EJ26" s="290"/>
      <c r="EK26" s="290"/>
      <c r="EL26" s="290"/>
      <c r="EM26" s="290"/>
      <c r="EN26" s="290"/>
      <c r="EO26" s="290"/>
      <c r="EP26" s="290"/>
      <c r="EQ26" s="290"/>
      <c r="ER26" s="291"/>
      <c r="ES26" s="289"/>
      <c r="ET26" s="290"/>
      <c r="EU26" s="290"/>
      <c r="EV26" s="290"/>
      <c r="EW26" s="290"/>
      <c r="EX26" s="290"/>
      <c r="EY26" s="290"/>
      <c r="EZ26" s="290"/>
      <c r="FA26" s="290"/>
      <c r="FB26" s="290"/>
      <c r="FC26" s="290"/>
      <c r="FD26" s="290"/>
      <c r="FE26" s="291"/>
    </row>
    <row r="27" spans="1:164">
      <c r="A27" s="292">
        <v>1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4"/>
      <c r="O27" s="292">
        <v>2</v>
      </c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4"/>
      <c r="AD27" s="292">
        <v>3</v>
      </c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4"/>
      <c r="AS27" s="292">
        <v>4</v>
      </c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4"/>
      <c r="BH27" s="292">
        <v>5</v>
      </c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4"/>
      <c r="BW27" s="292">
        <v>6</v>
      </c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4"/>
      <c r="CL27" s="292">
        <v>7</v>
      </c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4"/>
      <c r="DA27" s="292">
        <v>8</v>
      </c>
      <c r="DB27" s="293"/>
      <c r="DC27" s="293"/>
      <c r="DD27" s="293"/>
      <c r="DE27" s="293"/>
      <c r="DF27" s="293"/>
      <c r="DG27" s="293"/>
      <c r="DH27" s="293"/>
      <c r="DI27" s="293"/>
      <c r="DJ27" s="293"/>
      <c r="DK27" s="294"/>
      <c r="DL27" s="292">
        <v>9</v>
      </c>
      <c r="DM27" s="293"/>
      <c r="DN27" s="293"/>
      <c r="DO27" s="293"/>
      <c r="DP27" s="293"/>
      <c r="DQ27" s="293"/>
      <c r="DR27" s="294"/>
      <c r="DS27" s="292">
        <v>10</v>
      </c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4"/>
      <c r="EF27" s="292">
        <v>11</v>
      </c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4"/>
      <c r="ES27" s="292">
        <v>12</v>
      </c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4"/>
    </row>
    <row r="28" spans="1:164" ht="83.25" customHeight="1">
      <c r="A28" s="542" t="s">
        <v>328</v>
      </c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4"/>
      <c r="O28" s="437" t="s">
        <v>145</v>
      </c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9"/>
      <c r="AD28" s="482" t="s">
        <v>117</v>
      </c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483"/>
      <c r="AP28" s="483"/>
      <c r="AQ28" s="483"/>
      <c r="AR28" s="484"/>
      <c r="AS28" s="588"/>
      <c r="AT28" s="589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89"/>
      <c r="BG28" s="590"/>
      <c r="BH28" s="341" t="s">
        <v>121</v>
      </c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3"/>
      <c r="BW28" s="344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6"/>
      <c r="CL28" s="633" t="s">
        <v>56</v>
      </c>
      <c r="CM28" s="634"/>
      <c r="CN28" s="634"/>
      <c r="CO28" s="634"/>
      <c r="CP28" s="634"/>
      <c r="CQ28" s="634"/>
      <c r="CR28" s="634"/>
      <c r="CS28" s="634"/>
      <c r="CT28" s="634"/>
      <c r="CU28" s="634"/>
      <c r="CV28" s="634"/>
      <c r="CW28" s="634"/>
      <c r="CX28" s="634"/>
      <c r="CY28" s="634"/>
      <c r="CZ28" s="635"/>
      <c r="DA28" s="636" t="s">
        <v>15</v>
      </c>
      <c r="DB28" s="637"/>
      <c r="DC28" s="637"/>
      <c r="DD28" s="637"/>
      <c r="DE28" s="637"/>
      <c r="DF28" s="637"/>
      <c r="DG28" s="637"/>
      <c r="DH28" s="637"/>
      <c r="DI28" s="637"/>
      <c r="DJ28" s="637"/>
      <c r="DK28" s="638"/>
      <c r="DL28" s="639" t="s">
        <v>272</v>
      </c>
      <c r="DM28" s="640"/>
      <c r="DN28" s="640"/>
      <c r="DO28" s="640"/>
      <c r="DP28" s="640"/>
      <c r="DQ28" s="640"/>
      <c r="DR28" s="641"/>
      <c r="DS28" s="292">
        <v>100</v>
      </c>
      <c r="DT28" s="293"/>
      <c r="DU28" s="293"/>
      <c r="DV28" s="293"/>
      <c r="DW28" s="293"/>
      <c r="DX28" s="293"/>
      <c r="DY28" s="293"/>
      <c r="DZ28" s="293"/>
      <c r="EA28" s="293"/>
      <c r="EB28" s="293"/>
      <c r="EC28" s="293"/>
      <c r="ED28" s="293"/>
      <c r="EE28" s="294"/>
      <c r="EF28" s="292">
        <v>100</v>
      </c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4"/>
      <c r="ES28" s="292">
        <v>100</v>
      </c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4"/>
    </row>
    <row r="29" spans="1:164" ht="54" customHeight="1">
      <c r="A29" s="315"/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223" t="s">
        <v>57</v>
      </c>
      <c r="CM29" s="224"/>
      <c r="CN29" s="224"/>
      <c r="CO29" s="224"/>
      <c r="CP29" s="224"/>
      <c r="CQ29" s="224"/>
      <c r="CR29" s="224"/>
      <c r="CS29" s="224"/>
      <c r="CT29" s="224"/>
      <c r="CU29" s="224"/>
      <c r="CV29" s="224"/>
      <c r="CW29" s="224"/>
      <c r="CX29" s="224"/>
      <c r="CY29" s="224"/>
      <c r="CZ29" s="225"/>
      <c r="DA29" s="235" t="s">
        <v>66</v>
      </c>
      <c r="DB29" s="197"/>
      <c r="DC29" s="197"/>
      <c r="DD29" s="197"/>
      <c r="DE29" s="197"/>
      <c r="DF29" s="197"/>
      <c r="DG29" s="197"/>
      <c r="DH29" s="197"/>
      <c r="DI29" s="197"/>
      <c r="DJ29" s="197"/>
      <c r="DK29" s="198"/>
      <c r="DL29" s="428" t="s">
        <v>273</v>
      </c>
      <c r="DM29" s="428"/>
      <c r="DN29" s="428"/>
      <c r="DO29" s="428"/>
      <c r="DP29" s="428"/>
      <c r="DQ29" s="428"/>
      <c r="DR29" s="428"/>
      <c r="DS29" s="317">
        <v>0</v>
      </c>
      <c r="DT29" s="318"/>
      <c r="DU29" s="318"/>
      <c r="DV29" s="318"/>
      <c r="DW29" s="318"/>
      <c r="DX29" s="318"/>
      <c r="DY29" s="318"/>
      <c r="DZ29" s="318"/>
      <c r="EA29" s="318"/>
      <c r="EB29" s="318"/>
      <c r="EC29" s="318"/>
      <c r="ED29" s="318"/>
      <c r="EE29" s="319"/>
      <c r="EF29" s="317">
        <v>0</v>
      </c>
      <c r="EG29" s="318"/>
      <c r="EH29" s="318"/>
      <c r="EI29" s="318"/>
      <c r="EJ29" s="318"/>
      <c r="EK29" s="318"/>
      <c r="EL29" s="318"/>
      <c r="EM29" s="318"/>
      <c r="EN29" s="318"/>
      <c r="EO29" s="318"/>
      <c r="EP29" s="318"/>
      <c r="EQ29" s="318"/>
      <c r="ER29" s="319"/>
      <c r="ES29" s="317">
        <v>0</v>
      </c>
      <c r="ET29" s="318"/>
      <c r="EU29" s="318"/>
      <c r="EV29" s="318"/>
      <c r="EW29" s="318"/>
      <c r="EX29" s="318"/>
      <c r="EY29" s="318"/>
      <c r="EZ29" s="318"/>
      <c r="FA29" s="318"/>
      <c r="FB29" s="318"/>
      <c r="FC29" s="318"/>
      <c r="FD29" s="318"/>
      <c r="FE29" s="319"/>
    </row>
    <row r="30" spans="1:164" ht="69.599999999999994" customHeight="1">
      <c r="A30" s="328"/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30"/>
      <c r="O30" s="236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8"/>
      <c r="AD30" s="236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8"/>
      <c r="AS30" s="236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8"/>
      <c r="BH30" s="236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8"/>
      <c r="BW30" s="236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8"/>
      <c r="CL30" s="223" t="s">
        <v>58</v>
      </c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5"/>
      <c r="DA30" s="235" t="s">
        <v>15</v>
      </c>
      <c r="DB30" s="197"/>
      <c r="DC30" s="197"/>
      <c r="DD30" s="197"/>
      <c r="DE30" s="197"/>
      <c r="DF30" s="197"/>
      <c r="DG30" s="197"/>
      <c r="DH30" s="197"/>
      <c r="DI30" s="197"/>
      <c r="DJ30" s="197"/>
      <c r="DK30" s="198"/>
      <c r="DL30" s="432" t="s">
        <v>272</v>
      </c>
      <c r="DM30" s="433"/>
      <c r="DN30" s="433"/>
      <c r="DO30" s="433"/>
      <c r="DP30" s="433"/>
      <c r="DQ30" s="433"/>
      <c r="DR30" s="434"/>
      <c r="DS30" s="317">
        <v>100</v>
      </c>
      <c r="DT30" s="318"/>
      <c r="DU30" s="318"/>
      <c r="DV30" s="318"/>
      <c r="DW30" s="318"/>
      <c r="DX30" s="318"/>
      <c r="DY30" s="318"/>
      <c r="DZ30" s="318"/>
      <c r="EA30" s="318"/>
      <c r="EB30" s="318"/>
      <c r="EC30" s="318"/>
      <c r="ED30" s="318"/>
      <c r="EE30" s="319"/>
      <c r="EF30" s="292">
        <v>100</v>
      </c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4"/>
      <c r="ES30" s="292">
        <v>100</v>
      </c>
      <c r="ET30" s="293"/>
      <c r="EU30" s="293"/>
      <c r="EV30" s="293"/>
      <c r="EW30" s="293"/>
      <c r="EX30" s="293"/>
      <c r="EY30" s="293"/>
      <c r="EZ30" s="293"/>
      <c r="FA30" s="293"/>
      <c r="FB30" s="293"/>
      <c r="FC30" s="293"/>
      <c r="FD30" s="293"/>
      <c r="FE30" s="294"/>
    </row>
    <row r="31" spans="1:164" ht="53.25" customHeight="1">
      <c r="A31" s="315"/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223" t="s">
        <v>59</v>
      </c>
      <c r="CM31" s="224"/>
      <c r="CN31" s="224"/>
      <c r="CO31" s="224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5"/>
      <c r="DA31" s="199" t="s">
        <v>15</v>
      </c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428" t="s">
        <v>272</v>
      </c>
      <c r="DM31" s="428"/>
      <c r="DN31" s="428"/>
      <c r="DO31" s="428"/>
      <c r="DP31" s="428"/>
      <c r="DQ31" s="428"/>
      <c r="DR31" s="428"/>
      <c r="DS31" s="306">
        <v>100</v>
      </c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292">
        <v>100</v>
      </c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4"/>
      <c r="ES31" s="292">
        <v>100</v>
      </c>
      <c r="ET31" s="293"/>
      <c r="EU31" s="293"/>
      <c r="EV31" s="293"/>
      <c r="EW31" s="293"/>
      <c r="EX31" s="293"/>
      <c r="EY31" s="293"/>
      <c r="EZ31" s="293"/>
      <c r="FA31" s="293"/>
      <c r="FB31" s="293"/>
      <c r="FC31" s="293"/>
      <c r="FD31" s="293"/>
      <c r="FE31" s="294"/>
    </row>
    <row r="32" spans="1:164" ht="53.25" customHeight="1">
      <c r="A32" s="328"/>
      <c r="B32" s="329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30"/>
      <c r="O32" s="236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8"/>
      <c r="AD32" s="317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9"/>
      <c r="AS32" s="236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8"/>
      <c r="BH32" s="236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8"/>
      <c r="BW32" s="236"/>
      <c r="BX32" s="237"/>
      <c r="BY32" s="237"/>
      <c r="BZ32" s="237"/>
      <c r="CA32" s="237"/>
      <c r="CB32" s="237"/>
      <c r="CC32" s="237"/>
      <c r="CD32" s="237"/>
      <c r="CE32" s="237"/>
      <c r="CF32" s="237"/>
      <c r="CG32" s="237"/>
      <c r="CH32" s="238"/>
      <c r="CI32" s="148"/>
      <c r="CJ32" s="148"/>
      <c r="CK32" s="148"/>
      <c r="CL32" s="223" t="s">
        <v>301</v>
      </c>
      <c r="CM32" s="224"/>
      <c r="CN32" s="224"/>
      <c r="CO32" s="224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5"/>
      <c r="DA32" s="235" t="s">
        <v>15</v>
      </c>
      <c r="DB32" s="197"/>
      <c r="DC32" s="197"/>
      <c r="DD32" s="197"/>
      <c r="DE32" s="197"/>
      <c r="DF32" s="197"/>
      <c r="DG32" s="197"/>
      <c r="DH32" s="197"/>
      <c r="DI32" s="197"/>
      <c r="DJ32" s="197"/>
      <c r="DK32" s="198"/>
      <c r="DL32" s="432" t="s">
        <v>272</v>
      </c>
      <c r="DM32" s="433"/>
      <c r="DN32" s="433"/>
      <c r="DO32" s="433"/>
      <c r="DP32" s="433"/>
      <c r="DQ32" s="433"/>
      <c r="DR32" s="434"/>
      <c r="DS32" s="317">
        <v>100</v>
      </c>
      <c r="DT32" s="318"/>
      <c r="DU32" s="318"/>
      <c r="DV32" s="318"/>
      <c r="DW32" s="318"/>
      <c r="DX32" s="318"/>
      <c r="DY32" s="318"/>
      <c r="DZ32" s="318"/>
      <c r="EA32" s="318"/>
      <c r="EB32" s="318"/>
      <c r="EC32" s="318"/>
      <c r="ED32" s="318"/>
      <c r="EE32" s="319"/>
      <c r="EF32" s="292">
        <v>100</v>
      </c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4"/>
      <c r="ES32" s="292">
        <v>100</v>
      </c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4"/>
      <c r="FF32" s="23"/>
      <c r="FG32" s="23"/>
      <c r="FH32" s="23"/>
    </row>
    <row r="33" spans="1:161" ht="349.9" customHeight="1">
      <c r="A33" s="315"/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6"/>
      <c r="AD33" s="317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9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223" t="s">
        <v>60</v>
      </c>
      <c r="CM33" s="224"/>
      <c r="CN33" s="224"/>
      <c r="CO33" s="224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5"/>
      <c r="DA33" s="199" t="s">
        <v>15</v>
      </c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428" t="s">
        <v>272</v>
      </c>
      <c r="DM33" s="428"/>
      <c r="DN33" s="428"/>
      <c r="DO33" s="428"/>
      <c r="DP33" s="428"/>
      <c r="DQ33" s="428"/>
      <c r="DR33" s="428"/>
      <c r="DS33" s="306" t="s">
        <v>19</v>
      </c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292">
        <v>100</v>
      </c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4"/>
      <c r="ES33" s="292">
        <v>100</v>
      </c>
      <c r="ET33" s="293"/>
      <c r="EU33" s="293"/>
      <c r="EV33" s="293"/>
      <c r="EW33" s="293"/>
      <c r="EX33" s="293"/>
      <c r="EY33" s="293"/>
      <c r="EZ33" s="293"/>
      <c r="FA33" s="293"/>
      <c r="FB33" s="293"/>
      <c r="FC33" s="293"/>
      <c r="FD33" s="293"/>
      <c r="FE33" s="294"/>
    </row>
    <row r="34" spans="1:161" ht="16.5" thickBot="1">
      <c r="A34" s="103" t="s">
        <v>274</v>
      </c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3"/>
      <c r="AZ34" s="103"/>
      <c r="BA34" s="103"/>
      <c r="BB34" s="1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</row>
    <row r="35" spans="1:161" ht="16.5" thickBot="1">
      <c r="A35" s="103" t="s">
        <v>275</v>
      </c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414">
        <v>0.03</v>
      </c>
      <c r="BC35" s="415"/>
      <c r="BD35" s="415"/>
      <c r="BE35" s="415"/>
      <c r="BF35" s="415"/>
      <c r="BG35" s="415"/>
      <c r="BH35" s="415"/>
      <c r="BI35" s="415"/>
      <c r="BJ35" s="415"/>
      <c r="BK35" s="415"/>
      <c r="BL35" s="415"/>
      <c r="BM35" s="415"/>
      <c r="BN35" s="415"/>
      <c r="BO35" s="415"/>
      <c r="BP35" s="415"/>
      <c r="BQ35" s="415"/>
      <c r="BR35" s="415"/>
      <c r="BS35" s="415"/>
      <c r="BT35" s="415"/>
      <c r="BU35" s="415"/>
      <c r="BV35" s="415"/>
      <c r="BW35" s="415"/>
      <c r="BX35" s="416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</row>
    <row r="36" spans="1:161" ht="15.7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72"/>
      <c r="AZ36" s="72"/>
      <c r="BA36" s="72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</row>
    <row r="37" spans="1:161" ht="15.75">
      <c r="A37" s="103" t="s">
        <v>276</v>
      </c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</row>
    <row r="38" spans="1:161" ht="14.2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8"/>
      <c r="AZ38" s="108"/>
      <c r="BA38" s="108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</row>
    <row r="39" spans="1:161" ht="45" customHeight="1">
      <c r="A39" s="326" t="s">
        <v>6</v>
      </c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7"/>
      <c r="O39" s="326" t="s">
        <v>16</v>
      </c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7"/>
      <c r="AY39" s="284" t="s">
        <v>17</v>
      </c>
      <c r="AZ39" s="285"/>
      <c r="BA39" s="285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6"/>
      <c r="BR39" s="286"/>
      <c r="BS39" s="286"/>
      <c r="BT39" s="286"/>
      <c r="BU39" s="286"/>
      <c r="BV39" s="287"/>
      <c r="BW39" s="177" t="s">
        <v>18</v>
      </c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9" t="s">
        <v>90</v>
      </c>
      <c r="EW39" s="179"/>
      <c r="EX39" s="179"/>
      <c r="EY39" s="179"/>
      <c r="EZ39" s="179"/>
      <c r="FA39" s="179"/>
      <c r="FB39" s="179"/>
      <c r="FC39" s="179"/>
      <c r="FD39" s="179"/>
      <c r="FE39" s="179"/>
    </row>
    <row r="40" spans="1:161" ht="15" customHeight="1">
      <c r="A40" s="28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8"/>
      <c r="O40" s="284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8"/>
      <c r="AY40" s="284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8"/>
      <c r="BW40" s="326" t="s">
        <v>52</v>
      </c>
      <c r="BX40" s="286"/>
      <c r="BY40" s="286"/>
      <c r="BZ40" s="286"/>
      <c r="CA40" s="286"/>
      <c r="CB40" s="286"/>
      <c r="CC40" s="286"/>
      <c r="CD40" s="286"/>
      <c r="CE40" s="286"/>
      <c r="CF40" s="286"/>
      <c r="CG40" s="287"/>
      <c r="CH40" s="347" t="s">
        <v>11</v>
      </c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 t="s">
        <v>81</v>
      </c>
      <c r="CY40" s="488"/>
      <c r="CZ40" s="488"/>
      <c r="DA40" s="488"/>
      <c r="DB40" s="488"/>
      <c r="DC40" s="488"/>
      <c r="DD40" s="488"/>
      <c r="DE40" s="488"/>
      <c r="DF40" s="488"/>
      <c r="DG40" s="488"/>
      <c r="DH40" s="347" t="s">
        <v>82</v>
      </c>
      <c r="DI40" s="347"/>
      <c r="DJ40" s="347"/>
      <c r="DK40" s="347"/>
      <c r="DL40" s="347"/>
      <c r="DM40" s="347"/>
      <c r="DN40" s="347"/>
      <c r="DO40" s="347"/>
      <c r="DP40" s="347"/>
      <c r="DQ40" s="347"/>
      <c r="DR40" s="347" t="s">
        <v>83</v>
      </c>
      <c r="DS40" s="347"/>
      <c r="DT40" s="347"/>
      <c r="DU40" s="347"/>
      <c r="DV40" s="347"/>
      <c r="DW40" s="347"/>
      <c r="DX40" s="347"/>
      <c r="DY40" s="347"/>
      <c r="DZ40" s="347"/>
      <c r="EA40" s="347"/>
      <c r="EB40" s="347" t="s">
        <v>84</v>
      </c>
      <c r="EC40" s="488"/>
      <c r="ED40" s="488"/>
      <c r="EE40" s="488"/>
      <c r="EF40" s="488"/>
      <c r="EG40" s="488"/>
      <c r="EH40" s="488"/>
      <c r="EI40" s="488"/>
      <c r="EJ40" s="488"/>
      <c r="EK40" s="488"/>
      <c r="EL40" s="347" t="s">
        <v>89</v>
      </c>
      <c r="EM40" s="347"/>
      <c r="EN40" s="347"/>
      <c r="EO40" s="347"/>
      <c r="EP40" s="347"/>
      <c r="EQ40" s="347"/>
      <c r="ER40" s="347"/>
      <c r="ES40" s="347"/>
      <c r="ET40" s="347"/>
      <c r="EU40" s="347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</row>
    <row r="41" spans="1:161">
      <c r="A41" s="28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8"/>
      <c r="O41" s="284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8"/>
      <c r="AY41" s="284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8"/>
      <c r="BW41" s="284"/>
      <c r="BX41" s="285"/>
      <c r="BY41" s="285"/>
      <c r="BZ41" s="285"/>
      <c r="CA41" s="285"/>
      <c r="CB41" s="285"/>
      <c r="CC41" s="285"/>
      <c r="CD41" s="285"/>
      <c r="CE41" s="285"/>
      <c r="CF41" s="285"/>
      <c r="CG41" s="288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488"/>
      <c r="CY41" s="488"/>
      <c r="CZ41" s="488"/>
      <c r="DA41" s="488"/>
      <c r="DB41" s="488"/>
      <c r="DC41" s="488"/>
      <c r="DD41" s="488"/>
      <c r="DE41" s="488"/>
      <c r="DF41" s="488"/>
      <c r="DG41" s="488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488"/>
      <c r="EC41" s="488"/>
      <c r="ED41" s="488"/>
      <c r="EE41" s="488"/>
      <c r="EF41" s="488"/>
      <c r="EG41" s="488"/>
      <c r="EH41" s="488"/>
      <c r="EI41" s="488"/>
      <c r="EJ41" s="488"/>
      <c r="EK41" s="488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</row>
    <row r="42" spans="1:161" ht="15" customHeight="1">
      <c r="A42" s="28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8"/>
      <c r="O42" s="289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1"/>
      <c r="AY42" s="289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1"/>
      <c r="BW42" s="284"/>
      <c r="BX42" s="285"/>
      <c r="BY42" s="285"/>
      <c r="BZ42" s="285"/>
      <c r="CA42" s="285"/>
      <c r="CB42" s="285"/>
      <c r="CC42" s="285"/>
      <c r="CD42" s="285"/>
      <c r="CE42" s="285"/>
      <c r="CF42" s="285"/>
      <c r="CG42" s="288"/>
      <c r="CH42" s="347"/>
      <c r="CI42" s="347"/>
      <c r="CJ42" s="347"/>
      <c r="CK42" s="347"/>
      <c r="CL42" s="347"/>
      <c r="CM42" s="347"/>
      <c r="CN42" s="347"/>
      <c r="CO42" s="347"/>
      <c r="CP42" s="347"/>
      <c r="CQ42" s="347"/>
      <c r="CR42" s="347"/>
      <c r="CS42" s="347"/>
      <c r="CT42" s="347"/>
      <c r="CU42" s="347"/>
      <c r="CV42" s="347"/>
      <c r="CW42" s="347"/>
      <c r="CX42" s="488"/>
      <c r="CY42" s="488"/>
      <c r="CZ42" s="488"/>
      <c r="DA42" s="488"/>
      <c r="DB42" s="488"/>
      <c r="DC42" s="488"/>
      <c r="DD42" s="488"/>
      <c r="DE42" s="488"/>
      <c r="DF42" s="488"/>
      <c r="DG42" s="488"/>
      <c r="DH42" s="347"/>
      <c r="DI42" s="347"/>
      <c r="DJ42" s="347"/>
      <c r="DK42" s="347"/>
      <c r="DL42" s="347"/>
      <c r="DM42" s="347"/>
      <c r="DN42" s="347"/>
      <c r="DO42" s="347"/>
      <c r="DP42" s="347"/>
      <c r="DQ42" s="347"/>
      <c r="DR42" s="347"/>
      <c r="DS42" s="347"/>
      <c r="DT42" s="347"/>
      <c r="DU42" s="347"/>
      <c r="DV42" s="347"/>
      <c r="DW42" s="347"/>
      <c r="DX42" s="347"/>
      <c r="DY42" s="347"/>
      <c r="DZ42" s="347"/>
      <c r="EA42" s="347"/>
      <c r="EB42" s="488"/>
      <c r="EC42" s="488"/>
      <c r="ED42" s="488"/>
      <c r="EE42" s="488"/>
      <c r="EF42" s="488"/>
      <c r="EG42" s="488"/>
      <c r="EH42" s="488"/>
      <c r="EI42" s="488"/>
      <c r="EJ42" s="488"/>
      <c r="EK42" s="488"/>
      <c r="EL42" s="347"/>
      <c r="EM42" s="347"/>
      <c r="EN42" s="347"/>
      <c r="EO42" s="347"/>
      <c r="EP42" s="347"/>
      <c r="EQ42" s="347"/>
      <c r="ER42" s="347"/>
      <c r="ES42" s="347"/>
      <c r="ET42" s="347"/>
      <c r="EU42" s="347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</row>
    <row r="43" spans="1:161" ht="15" customHeight="1">
      <c r="A43" s="284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8"/>
      <c r="O43" s="323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5"/>
      <c r="AA43" s="323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5"/>
      <c r="AM43" s="323"/>
      <c r="AN43" s="324"/>
      <c r="AO43" s="324"/>
      <c r="AP43" s="324"/>
      <c r="AQ43" s="324"/>
      <c r="AR43" s="324"/>
      <c r="AS43" s="324"/>
      <c r="AT43" s="324"/>
      <c r="AU43" s="324"/>
      <c r="AV43" s="324"/>
      <c r="AW43" s="324"/>
      <c r="AX43" s="325"/>
      <c r="AY43" s="323"/>
      <c r="AZ43" s="324"/>
      <c r="BA43" s="324"/>
      <c r="BB43" s="324"/>
      <c r="BC43" s="324"/>
      <c r="BD43" s="324"/>
      <c r="BE43" s="324"/>
      <c r="BF43" s="324"/>
      <c r="BG43" s="324"/>
      <c r="BH43" s="324"/>
      <c r="BI43" s="324"/>
      <c r="BJ43" s="325"/>
      <c r="BK43" s="323"/>
      <c r="BL43" s="324"/>
      <c r="BM43" s="324"/>
      <c r="BN43" s="324"/>
      <c r="BO43" s="324"/>
      <c r="BP43" s="324"/>
      <c r="BQ43" s="324"/>
      <c r="BR43" s="324"/>
      <c r="BS43" s="324"/>
      <c r="BT43" s="324"/>
      <c r="BU43" s="324"/>
      <c r="BV43" s="325"/>
      <c r="BW43" s="284"/>
      <c r="BX43" s="285"/>
      <c r="BY43" s="285"/>
      <c r="BZ43" s="285"/>
      <c r="CA43" s="285"/>
      <c r="CB43" s="285"/>
      <c r="CC43" s="285"/>
      <c r="CD43" s="285"/>
      <c r="CE43" s="285"/>
      <c r="CF43" s="285"/>
      <c r="CG43" s="288"/>
      <c r="CH43" s="347" t="s">
        <v>12</v>
      </c>
      <c r="CI43" s="347"/>
      <c r="CJ43" s="347"/>
      <c r="CK43" s="347"/>
      <c r="CL43" s="347"/>
      <c r="CM43" s="347"/>
      <c r="CN43" s="347"/>
      <c r="CO43" s="347"/>
      <c r="CP43" s="347"/>
      <c r="CQ43" s="347"/>
      <c r="CR43" s="347" t="s">
        <v>13</v>
      </c>
      <c r="CS43" s="347"/>
      <c r="CT43" s="347"/>
      <c r="CU43" s="347"/>
      <c r="CV43" s="347"/>
      <c r="CW43" s="347"/>
      <c r="CX43" s="488"/>
      <c r="CY43" s="488"/>
      <c r="CZ43" s="488"/>
      <c r="DA43" s="488"/>
      <c r="DB43" s="488"/>
      <c r="DC43" s="488"/>
      <c r="DD43" s="488"/>
      <c r="DE43" s="488"/>
      <c r="DF43" s="488"/>
      <c r="DG43" s="488"/>
      <c r="DH43" s="347"/>
      <c r="DI43" s="347"/>
      <c r="DJ43" s="347"/>
      <c r="DK43" s="347"/>
      <c r="DL43" s="347"/>
      <c r="DM43" s="347"/>
      <c r="DN43" s="347"/>
      <c r="DO43" s="347"/>
      <c r="DP43" s="347"/>
      <c r="DQ43" s="347"/>
      <c r="DR43" s="347"/>
      <c r="DS43" s="347"/>
      <c r="DT43" s="347"/>
      <c r="DU43" s="347"/>
      <c r="DV43" s="347"/>
      <c r="DW43" s="347"/>
      <c r="DX43" s="347"/>
      <c r="DY43" s="347"/>
      <c r="DZ43" s="347"/>
      <c r="EA43" s="347"/>
      <c r="EB43" s="488"/>
      <c r="EC43" s="488"/>
      <c r="ED43" s="488"/>
      <c r="EE43" s="488"/>
      <c r="EF43" s="488"/>
      <c r="EG43" s="488"/>
      <c r="EH43" s="488"/>
      <c r="EI43" s="488"/>
      <c r="EJ43" s="488"/>
      <c r="EK43" s="488"/>
      <c r="EL43" s="347"/>
      <c r="EM43" s="347"/>
      <c r="EN43" s="347"/>
      <c r="EO43" s="347"/>
      <c r="EP43" s="347"/>
      <c r="EQ43" s="347"/>
      <c r="ER43" s="347"/>
      <c r="ES43" s="347"/>
      <c r="ET43" s="347"/>
      <c r="EU43" s="347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</row>
    <row r="44" spans="1:161" ht="35.25" customHeight="1">
      <c r="A44" s="289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1"/>
      <c r="O44" s="320" t="s">
        <v>14</v>
      </c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2"/>
      <c r="AA44" s="320" t="s">
        <v>14</v>
      </c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2"/>
      <c r="AM44" s="320" t="s">
        <v>14</v>
      </c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2"/>
      <c r="AY44" s="320" t="s">
        <v>14</v>
      </c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2"/>
      <c r="BK44" s="320" t="s">
        <v>14</v>
      </c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2"/>
      <c r="BW44" s="289"/>
      <c r="BX44" s="290"/>
      <c r="BY44" s="290"/>
      <c r="BZ44" s="290"/>
      <c r="CA44" s="290"/>
      <c r="CB44" s="290"/>
      <c r="CC44" s="290"/>
      <c r="CD44" s="290"/>
      <c r="CE44" s="290"/>
      <c r="CF44" s="290"/>
      <c r="CG44" s="291"/>
      <c r="CH44" s="347"/>
      <c r="CI44" s="347"/>
      <c r="CJ44" s="347"/>
      <c r="CK44" s="347"/>
      <c r="CL44" s="347"/>
      <c r="CM44" s="347"/>
      <c r="CN44" s="347"/>
      <c r="CO44" s="347"/>
      <c r="CP44" s="347"/>
      <c r="CQ44" s="347"/>
      <c r="CR44" s="347"/>
      <c r="CS44" s="347"/>
      <c r="CT44" s="347"/>
      <c r="CU44" s="347"/>
      <c r="CV44" s="347"/>
      <c r="CW44" s="347"/>
      <c r="CX44" s="488"/>
      <c r="CY44" s="488"/>
      <c r="CZ44" s="488"/>
      <c r="DA44" s="488"/>
      <c r="DB44" s="488"/>
      <c r="DC44" s="488"/>
      <c r="DD44" s="488"/>
      <c r="DE44" s="488"/>
      <c r="DF44" s="488"/>
      <c r="DG44" s="488"/>
      <c r="DH44" s="347"/>
      <c r="DI44" s="347"/>
      <c r="DJ44" s="347"/>
      <c r="DK44" s="347"/>
      <c r="DL44" s="347"/>
      <c r="DM44" s="347"/>
      <c r="DN44" s="347"/>
      <c r="DO44" s="347"/>
      <c r="DP44" s="347"/>
      <c r="DQ44" s="347"/>
      <c r="DR44" s="347"/>
      <c r="DS44" s="347"/>
      <c r="DT44" s="347"/>
      <c r="DU44" s="347"/>
      <c r="DV44" s="347"/>
      <c r="DW44" s="347"/>
      <c r="DX44" s="347"/>
      <c r="DY44" s="347"/>
      <c r="DZ44" s="347"/>
      <c r="EA44" s="347"/>
      <c r="EB44" s="488"/>
      <c r="EC44" s="488"/>
      <c r="ED44" s="488"/>
      <c r="EE44" s="488"/>
      <c r="EF44" s="488"/>
      <c r="EG44" s="488"/>
      <c r="EH44" s="488"/>
      <c r="EI44" s="488"/>
      <c r="EJ44" s="488"/>
      <c r="EK44" s="488"/>
      <c r="EL44" s="347"/>
      <c r="EM44" s="347"/>
      <c r="EN44" s="347"/>
      <c r="EO44" s="347"/>
      <c r="EP44" s="347"/>
      <c r="EQ44" s="347"/>
      <c r="ER44" s="347"/>
      <c r="ES44" s="347"/>
      <c r="ET44" s="347"/>
      <c r="EU44" s="347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</row>
    <row r="45" spans="1:161">
      <c r="A45" s="292">
        <v>1</v>
      </c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4"/>
      <c r="O45" s="292">
        <v>2</v>
      </c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4"/>
      <c r="AA45" s="292">
        <v>3</v>
      </c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4"/>
      <c r="AM45" s="292">
        <v>4</v>
      </c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4"/>
      <c r="AY45" s="292">
        <v>5</v>
      </c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4"/>
      <c r="BK45" s="292">
        <v>6</v>
      </c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4"/>
      <c r="BW45" s="292">
        <v>7</v>
      </c>
      <c r="BX45" s="293"/>
      <c r="BY45" s="293"/>
      <c r="BZ45" s="293"/>
      <c r="CA45" s="293"/>
      <c r="CB45" s="293"/>
      <c r="CC45" s="293"/>
      <c r="CD45" s="293"/>
      <c r="CE45" s="293"/>
      <c r="CF45" s="293"/>
      <c r="CG45" s="294"/>
      <c r="CH45" s="292">
        <v>8</v>
      </c>
      <c r="CI45" s="293"/>
      <c r="CJ45" s="293"/>
      <c r="CK45" s="293"/>
      <c r="CL45" s="293"/>
      <c r="CM45" s="293"/>
      <c r="CN45" s="293"/>
      <c r="CO45" s="293"/>
      <c r="CP45" s="293"/>
      <c r="CQ45" s="294"/>
      <c r="CR45" s="292">
        <v>9</v>
      </c>
      <c r="CS45" s="293"/>
      <c r="CT45" s="293"/>
      <c r="CU45" s="293"/>
      <c r="CV45" s="293"/>
      <c r="CW45" s="294"/>
      <c r="CX45" s="292">
        <v>10</v>
      </c>
      <c r="CY45" s="293"/>
      <c r="CZ45" s="293"/>
      <c r="DA45" s="293"/>
      <c r="DB45" s="293"/>
      <c r="DC45" s="293"/>
      <c r="DD45" s="293"/>
      <c r="DE45" s="293"/>
      <c r="DF45" s="293"/>
      <c r="DG45" s="294"/>
      <c r="DH45" s="292">
        <v>11</v>
      </c>
      <c r="DI45" s="293"/>
      <c r="DJ45" s="293"/>
      <c r="DK45" s="293"/>
      <c r="DL45" s="293"/>
      <c r="DM45" s="293"/>
      <c r="DN45" s="293"/>
      <c r="DO45" s="293"/>
      <c r="DP45" s="293"/>
      <c r="DQ45" s="294"/>
      <c r="DR45" s="292">
        <v>12</v>
      </c>
      <c r="DS45" s="293"/>
      <c r="DT45" s="293"/>
      <c r="DU45" s="293"/>
      <c r="DV45" s="293"/>
      <c r="DW45" s="293"/>
      <c r="DX45" s="293"/>
      <c r="DY45" s="293"/>
      <c r="DZ45" s="293"/>
      <c r="EA45" s="294"/>
      <c r="EB45" s="292">
        <v>13</v>
      </c>
      <c r="EC45" s="293"/>
      <c r="ED45" s="293"/>
      <c r="EE45" s="293"/>
      <c r="EF45" s="293"/>
      <c r="EG45" s="293"/>
      <c r="EH45" s="293"/>
      <c r="EI45" s="293"/>
      <c r="EJ45" s="293"/>
      <c r="EK45" s="294"/>
      <c r="EL45" s="292">
        <v>14</v>
      </c>
      <c r="EM45" s="293"/>
      <c r="EN45" s="293"/>
      <c r="EO45" s="293"/>
      <c r="EP45" s="293"/>
      <c r="EQ45" s="293"/>
      <c r="ER45" s="293"/>
      <c r="ES45" s="293"/>
      <c r="ET45" s="293"/>
      <c r="EU45" s="294"/>
      <c r="EV45" s="292">
        <v>15</v>
      </c>
      <c r="EW45" s="293"/>
      <c r="EX45" s="293"/>
      <c r="EY45" s="293"/>
      <c r="EZ45" s="293"/>
      <c r="FA45" s="293"/>
      <c r="FB45" s="293"/>
      <c r="FC45" s="293"/>
      <c r="FD45" s="293"/>
      <c r="FE45" s="294"/>
    </row>
    <row r="46" spans="1:161" ht="146.25" customHeight="1">
      <c r="A46" s="542" t="s">
        <v>328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03"/>
      <c r="N46" s="304"/>
      <c r="O46" s="199" t="s">
        <v>145</v>
      </c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584" t="s">
        <v>116</v>
      </c>
      <c r="AB46" s="584"/>
      <c r="AC46" s="584"/>
      <c r="AD46" s="584"/>
      <c r="AE46" s="584"/>
      <c r="AF46" s="584"/>
      <c r="AG46" s="584"/>
      <c r="AH46" s="584"/>
      <c r="AI46" s="584"/>
      <c r="AJ46" s="584"/>
      <c r="AK46" s="584"/>
      <c r="AL46" s="584"/>
      <c r="AM46" s="199" t="s">
        <v>19</v>
      </c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235" t="s">
        <v>121</v>
      </c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8"/>
      <c r="BK46" s="306"/>
      <c r="BL46" s="306"/>
      <c r="BM46" s="306"/>
      <c r="BN46" s="306"/>
      <c r="BO46" s="306"/>
      <c r="BP46" s="306"/>
      <c r="BQ46" s="306"/>
      <c r="BR46" s="306"/>
      <c r="BS46" s="306"/>
      <c r="BT46" s="306"/>
      <c r="BU46" s="306"/>
      <c r="BV46" s="306"/>
      <c r="BW46" s="510" t="s">
        <v>282</v>
      </c>
      <c r="BX46" s="511"/>
      <c r="BY46" s="511"/>
      <c r="BZ46" s="511"/>
      <c r="CA46" s="511"/>
      <c r="CB46" s="511"/>
      <c r="CC46" s="511"/>
      <c r="CD46" s="511"/>
      <c r="CE46" s="511"/>
      <c r="CF46" s="511"/>
      <c r="CG46" s="512"/>
      <c r="CH46" s="229" t="s">
        <v>22</v>
      </c>
      <c r="CI46" s="310"/>
      <c r="CJ46" s="310"/>
      <c r="CK46" s="310"/>
      <c r="CL46" s="310"/>
      <c r="CM46" s="310"/>
      <c r="CN46" s="310"/>
      <c r="CO46" s="310"/>
      <c r="CP46" s="310"/>
      <c r="CQ46" s="311"/>
      <c r="CR46" s="295" t="s">
        <v>23</v>
      </c>
      <c r="CS46" s="296"/>
      <c r="CT46" s="296"/>
      <c r="CU46" s="296"/>
      <c r="CV46" s="296"/>
      <c r="CW46" s="297"/>
      <c r="CX46" s="298">
        <v>657</v>
      </c>
      <c r="CY46" s="298"/>
      <c r="CZ46" s="298"/>
      <c r="DA46" s="298"/>
      <c r="DB46" s="298"/>
      <c r="DC46" s="298"/>
      <c r="DD46" s="298"/>
      <c r="DE46" s="298"/>
      <c r="DF46" s="298"/>
      <c r="DG46" s="298"/>
      <c r="DH46" s="298">
        <v>494</v>
      </c>
      <c r="DI46" s="298"/>
      <c r="DJ46" s="298"/>
      <c r="DK46" s="298"/>
      <c r="DL46" s="298"/>
      <c r="DM46" s="298"/>
      <c r="DN46" s="298"/>
      <c r="DO46" s="298"/>
      <c r="DP46" s="298"/>
      <c r="DQ46" s="298"/>
      <c r="DR46" s="600">
        <v>0.03</v>
      </c>
      <c r="DS46" s="268"/>
      <c r="DT46" s="268"/>
      <c r="DU46" s="268"/>
      <c r="DV46" s="268"/>
      <c r="DW46" s="268"/>
      <c r="DX46" s="268"/>
      <c r="DY46" s="268"/>
      <c r="DZ46" s="268"/>
      <c r="EA46" s="269"/>
      <c r="EB46" s="408"/>
      <c r="EC46" s="409"/>
      <c r="ED46" s="409"/>
      <c r="EE46" s="409"/>
      <c r="EF46" s="409"/>
      <c r="EG46" s="409"/>
      <c r="EH46" s="409"/>
      <c r="EI46" s="409"/>
      <c r="EJ46" s="409"/>
      <c r="EK46" s="410"/>
      <c r="EL46" s="267"/>
      <c r="EM46" s="268"/>
      <c r="EN46" s="268"/>
      <c r="EO46" s="268"/>
      <c r="EP46" s="268"/>
      <c r="EQ46" s="268"/>
      <c r="ER46" s="268"/>
      <c r="ES46" s="268"/>
      <c r="ET46" s="268"/>
      <c r="EU46" s="269"/>
      <c r="EV46" s="267"/>
      <c r="EW46" s="268"/>
      <c r="EX46" s="268"/>
      <c r="EY46" s="268"/>
      <c r="EZ46" s="268"/>
      <c r="FA46" s="268"/>
      <c r="FB46" s="268"/>
      <c r="FC46" s="268"/>
      <c r="FD46" s="268"/>
      <c r="FE46" s="269"/>
    </row>
    <row r="47" spans="1:161" ht="88.5" customHeight="1">
      <c r="A47" s="417"/>
      <c r="B47" s="418"/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9"/>
      <c r="O47" s="235" t="s">
        <v>19</v>
      </c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8"/>
      <c r="AA47" s="270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2"/>
      <c r="AM47" s="270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2"/>
      <c r="AY47" s="270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2"/>
      <c r="BK47" s="270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2"/>
      <c r="BW47" s="608" t="s">
        <v>283</v>
      </c>
      <c r="BX47" s="609"/>
      <c r="BY47" s="609"/>
      <c r="BZ47" s="609"/>
      <c r="CA47" s="609"/>
      <c r="CB47" s="609"/>
      <c r="CC47" s="609"/>
      <c r="CD47" s="609"/>
      <c r="CE47" s="609"/>
      <c r="CF47" s="609"/>
      <c r="CG47" s="610"/>
      <c r="CH47" s="194" t="s">
        <v>22</v>
      </c>
      <c r="CI47" s="195"/>
      <c r="CJ47" s="195"/>
      <c r="CK47" s="195"/>
      <c r="CL47" s="195"/>
      <c r="CM47" s="195"/>
      <c r="CN47" s="195"/>
      <c r="CO47" s="195"/>
      <c r="CP47" s="195"/>
      <c r="CQ47" s="196"/>
      <c r="CR47" s="278">
        <v>792</v>
      </c>
      <c r="CS47" s="279"/>
      <c r="CT47" s="279"/>
      <c r="CU47" s="279"/>
      <c r="CV47" s="279"/>
      <c r="CW47" s="280"/>
      <c r="CX47" s="186">
        <v>657</v>
      </c>
      <c r="CY47" s="187"/>
      <c r="CZ47" s="187"/>
      <c r="DA47" s="187"/>
      <c r="DB47" s="187"/>
      <c r="DC47" s="187"/>
      <c r="DD47" s="187"/>
      <c r="DE47" s="187"/>
      <c r="DF47" s="187"/>
      <c r="DG47" s="188"/>
      <c r="DH47" s="186">
        <v>494</v>
      </c>
      <c r="DI47" s="187"/>
      <c r="DJ47" s="187"/>
      <c r="DK47" s="187"/>
      <c r="DL47" s="187"/>
      <c r="DM47" s="187"/>
      <c r="DN47" s="187"/>
      <c r="DO47" s="187"/>
      <c r="DP47" s="187"/>
      <c r="DQ47" s="188"/>
      <c r="DR47" s="600">
        <v>0.03</v>
      </c>
      <c r="DS47" s="268"/>
      <c r="DT47" s="268"/>
      <c r="DU47" s="268"/>
      <c r="DV47" s="268"/>
      <c r="DW47" s="268"/>
      <c r="DX47" s="268"/>
      <c r="DY47" s="268"/>
      <c r="DZ47" s="268"/>
      <c r="EA47" s="269"/>
      <c r="EB47" s="408"/>
      <c r="EC47" s="409"/>
      <c r="ED47" s="409"/>
      <c r="EE47" s="409"/>
      <c r="EF47" s="409"/>
      <c r="EG47" s="409"/>
      <c r="EH47" s="409"/>
      <c r="EI47" s="409"/>
      <c r="EJ47" s="409"/>
      <c r="EK47" s="410"/>
      <c r="EL47" s="267"/>
      <c r="EM47" s="268"/>
      <c r="EN47" s="268"/>
      <c r="EO47" s="268"/>
      <c r="EP47" s="268"/>
      <c r="EQ47" s="268"/>
      <c r="ER47" s="268"/>
      <c r="ES47" s="268"/>
      <c r="ET47" s="268"/>
      <c r="EU47" s="269"/>
      <c r="EV47" s="267">
        <v>0</v>
      </c>
      <c r="EW47" s="268"/>
      <c r="EX47" s="268"/>
      <c r="EY47" s="268"/>
      <c r="EZ47" s="268"/>
      <c r="FA47" s="268"/>
      <c r="FB47" s="268"/>
      <c r="FC47" s="268"/>
      <c r="FD47" s="268"/>
      <c r="FE47" s="269"/>
    </row>
    <row r="48" spans="1:161" ht="66" customHeight="1">
      <c r="A48" s="417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9"/>
      <c r="O48" s="235" t="s">
        <v>19</v>
      </c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8"/>
      <c r="AA48" s="270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2"/>
      <c r="AM48" s="270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2"/>
      <c r="AY48" s="270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2"/>
      <c r="BK48" s="270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2"/>
      <c r="BW48" s="568" t="s">
        <v>284</v>
      </c>
      <c r="BX48" s="569"/>
      <c r="BY48" s="569"/>
      <c r="BZ48" s="569"/>
      <c r="CA48" s="569"/>
      <c r="CB48" s="569"/>
      <c r="CC48" s="569"/>
      <c r="CD48" s="569"/>
      <c r="CE48" s="569"/>
      <c r="CF48" s="569"/>
      <c r="CG48" s="570"/>
      <c r="CH48" s="194" t="s">
        <v>22</v>
      </c>
      <c r="CI48" s="195"/>
      <c r="CJ48" s="195"/>
      <c r="CK48" s="195"/>
      <c r="CL48" s="195"/>
      <c r="CM48" s="195"/>
      <c r="CN48" s="195"/>
      <c r="CO48" s="195"/>
      <c r="CP48" s="195"/>
      <c r="CQ48" s="196"/>
      <c r="CR48" s="278">
        <v>792</v>
      </c>
      <c r="CS48" s="279"/>
      <c r="CT48" s="279"/>
      <c r="CU48" s="279"/>
      <c r="CV48" s="279"/>
      <c r="CW48" s="280"/>
      <c r="CX48" s="577" t="s">
        <v>285</v>
      </c>
      <c r="CY48" s="578"/>
      <c r="CZ48" s="578"/>
      <c r="DA48" s="578"/>
      <c r="DB48" s="578"/>
      <c r="DC48" s="578"/>
      <c r="DD48" s="578"/>
      <c r="DE48" s="578"/>
      <c r="DF48" s="578"/>
      <c r="DG48" s="579"/>
      <c r="DH48" s="577" t="s">
        <v>374</v>
      </c>
      <c r="DI48" s="578"/>
      <c r="DJ48" s="578"/>
      <c r="DK48" s="578"/>
      <c r="DL48" s="578"/>
      <c r="DM48" s="578"/>
      <c r="DN48" s="578"/>
      <c r="DO48" s="578"/>
      <c r="DP48" s="578"/>
      <c r="DQ48" s="579"/>
      <c r="DR48" s="600"/>
      <c r="DS48" s="268"/>
      <c r="DT48" s="268"/>
      <c r="DU48" s="268"/>
      <c r="DV48" s="268"/>
      <c r="DW48" s="268"/>
      <c r="DX48" s="268"/>
      <c r="DY48" s="268"/>
      <c r="DZ48" s="268"/>
      <c r="EA48" s="269"/>
      <c r="EB48" s="408"/>
      <c r="EC48" s="409"/>
      <c r="ED48" s="409"/>
      <c r="EE48" s="409"/>
      <c r="EF48" s="409"/>
      <c r="EG48" s="409"/>
      <c r="EH48" s="409"/>
      <c r="EI48" s="409"/>
      <c r="EJ48" s="409"/>
      <c r="EK48" s="410"/>
      <c r="EL48" s="267"/>
      <c r="EM48" s="268"/>
      <c r="EN48" s="268"/>
      <c r="EO48" s="268"/>
      <c r="EP48" s="268"/>
      <c r="EQ48" s="268"/>
      <c r="ER48" s="268"/>
      <c r="ES48" s="268"/>
      <c r="ET48" s="268"/>
      <c r="EU48" s="269"/>
      <c r="EV48" s="267">
        <v>0</v>
      </c>
      <c r="EW48" s="268"/>
      <c r="EX48" s="268"/>
      <c r="EY48" s="268"/>
      <c r="EZ48" s="268"/>
      <c r="FA48" s="268"/>
      <c r="FB48" s="268"/>
      <c r="FC48" s="268"/>
      <c r="FD48" s="268"/>
      <c r="FE48" s="269"/>
    </row>
    <row r="49" spans="1:161" ht="15.7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</row>
    <row r="50" spans="1:161" ht="16.5" thickBot="1">
      <c r="A50" s="103" t="s">
        <v>277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3"/>
      <c r="AZ50" s="103"/>
      <c r="BA50" s="103"/>
      <c r="BB50" s="1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</row>
    <row r="51" spans="1:161" ht="16.5" thickBot="1">
      <c r="A51" s="103" t="s">
        <v>275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414">
        <v>0.03</v>
      </c>
      <c r="BC51" s="415"/>
      <c r="BD51" s="415"/>
      <c r="BE51" s="415"/>
      <c r="BF51" s="415"/>
      <c r="BG51" s="415"/>
      <c r="BH51" s="415"/>
      <c r="BI51" s="415"/>
      <c r="BJ51" s="415"/>
      <c r="BK51" s="415"/>
      <c r="BL51" s="415"/>
      <c r="BM51" s="415"/>
      <c r="BN51" s="415"/>
      <c r="BO51" s="415"/>
      <c r="BP51" s="415"/>
      <c r="BQ51" s="415"/>
      <c r="BR51" s="415"/>
      <c r="BS51" s="415"/>
      <c r="BT51" s="415"/>
      <c r="BU51" s="415"/>
      <c r="BV51" s="415"/>
      <c r="BW51" s="415"/>
      <c r="BX51" s="416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</row>
    <row r="52" spans="1:161" ht="15.7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6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</row>
    <row r="53" spans="1:161" ht="15.7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</row>
    <row r="54" spans="1:161" ht="15.7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109"/>
      <c r="AZ54" s="76"/>
      <c r="BA54" s="76"/>
      <c r="BB54" s="109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</row>
    <row r="55" spans="1:161" ht="1.5" customHeight="1">
      <c r="A55" s="103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</row>
    <row r="56" spans="1:161" ht="15.75" hidden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</row>
    <row r="57" spans="1:161" ht="15.75" hidden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</row>
    <row r="58" spans="1:161" ht="15.75" hidden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8"/>
      <c r="AZ58" s="108"/>
      <c r="BA58" s="108"/>
      <c r="BB58" s="108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</row>
    <row r="59" spans="1:161" ht="9.75" customHeight="1">
      <c r="A59" s="110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2"/>
      <c r="AZ59" s="112"/>
      <c r="BA59" s="112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</row>
    <row r="60" spans="1:161" ht="15.7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</row>
    <row r="61" spans="1:161" ht="7.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8"/>
      <c r="AZ61" s="108"/>
      <c r="BA61" s="108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</row>
    <row r="62" spans="1:16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</row>
  </sheetData>
  <mergeCells count="233">
    <mergeCell ref="A32:N32"/>
    <mergeCell ref="O32:AC32"/>
    <mergeCell ref="AD32:AR32"/>
    <mergeCell ref="AS32:BG32"/>
    <mergeCell ref="BH32:BV32"/>
    <mergeCell ref="BW32:CH32"/>
    <mergeCell ref="CL32:CZ32"/>
    <mergeCell ref="DA32:DK32"/>
    <mergeCell ref="DL32:DR32"/>
    <mergeCell ref="EV47:FE47"/>
    <mergeCell ref="CX48:DG48"/>
    <mergeCell ref="DH48:DQ48"/>
    <mergeCell ref="DR48:EA48"/>
    <mergeCell ref="EB48:EK48"/>
    <mergeCell ref="EL48:EU48"/>
    <mergeCell ref="EV48:FE48"/>
    <mergeCell ref="DS32:EE32"/>
    <mergeCell ref="EF32:ER32"/>
    <mergeCell ref="ES32:FE32"/>
    <mergeCell ref="DR47:EA47"/>
    <mergeCell ref="EB47:EK47"/>
    <mergeCell ref="EL47:EU47"/>
    <mergeCell ref="DH45:DQ45"/>
    <mergeCell ref="DR45:EA45"/>
    <mergeCell ref="EL46:EU46"/>
    <mergeCell ref="EV46:FE46"/>
    <mergeCell ref="DH46:DQ46"/>
    <mergeCell ref="DR46:EA46"/>
    <mergeCell ref="EB46:EK46"/>
    <mergeCell ref="DH47:DQ47"/>
    <mergeCell ref="EV39:FE44"/>
    <mergeCell ref="EB45:EK45"/>
    <mergeCell ref="EL45:EU45"/>
    <mergeCell ref="A47:N47"/>
    <mergeCell ref="O47:Z47"/>
    <mergeCell ref="AA47:AL47"/>
    <mergeCell ref="BB51:BX51"/>
    <mergeCell ref="A48:N48"/>
    <mergeCell ref="O48:Z48"/>
    <mergeCell ref="AA48:AL48"/>
    <mergeCell ref="AM48:AX48"/>
    <mergeCell ref="AY48:BJ48"/>
    <mergeCell ref="BK48:BV48"/>
    <mergeCell ref="BW48:CG48"/>
    <mergeCell ref="CH48:CQ48"/>
    <mergeCell ref="CR48:CW48"/>
    <mergeCell ref="AM47:AX47"/>
    <mergeCell ref="AY47:BJ47"/>
    <mergeCell ref="BK47:BV47"/>
    <mergeCell ref="BW47:CG47"/>
    <mergeCell ref="CH47:CQ47"/>
    <mergeCell ref="CR45:CW45"/>
    <mergeCell ref="CX45:DG45"/>
    <mergeCell ref="CR46:CW46"/>
    <mergeCell ref="CX46:DG46"/>
    <mergeCell ref="CR47:CW47"/>
    <mergeCell ref="CX47:DG47"/>
    <mergeCell ref="CH43:CQ44"/>
    <mergeCell ref="A46:N46"/>
    <mergeCell ref="O46:Z46"/>
    <mergeCell ref="AA46:AL46"/>
    <mergeCell ref="AM46:AX46"/>
    <mergeCell ref="AY46:BJ46"/>
    <mergeCell ref="BK46:BV46"/>
    <mergeCell ref="BW46:CG46"/>
    <mergeCell ref="CH46:CQ46"/>
    <mergeCell ref="BW45:CG45"/>
    <mergeCell ref="CH45:CQ45"/>
    <mergeCell ref="A45:N45"/>
    <mergeCell ref="O45:Z45"/>
    <mergeCell ref="AA45:AL45"/>
    <mergeCell ref="AM45:AX45"/>
    <mergeCell ref="AY45:BJ45"/>
    <mergeCell ref="BK45:BV45"/>
    <mergeCell ref="EV45:FE45"/>
    <mergeCell ref="BB35:BX35"/>
    <mergeCell ref="A39:N44"/>
    <mergeCell ref="O39:AX42"/>
    <mergeCell ref="AY39:BV42"/>
    <mergeCell ref="BW39:EU39"/>
    <mergeCell ref="CX40:DG44"/>
    <mergeCell ref="DH40:DQ44"/>
    <mergeCell ref="DR40:EA44"/>
    <mergeCell ref="EB40:EK44"/>
    <mergeCell ref="EL40:EU44"/>
    <mergeCell ref="BW40:CG44"/>
    <mergeCell ref="CH40:CW42"/>
    <mergeCell ref="CR43:CW44"/>
    <mergeCell ref="O44:Z44"/>
    <mergeCell ref="AA44:AL44"/>
    <mergeCell ref="AM44:AX44"/>
    <mergeCell ref="AY44:BJ44"/>
    <mergeCell ref="BK44:BV44"/>
    <mergeCell ref="O43:Z43"/>
    <mergeCell ref="AA43:AL43"/>
    <mergeCell ref="AM43:AX43"/>
    <mergeCell ref="AY43:BJ43"/>
    <mergeCell ref="BK43:BV43"/>
    <mergeCell ref="CL33:CZ33"/>
    <mergeCell ref="DA33:DK33"/>
    <mergeCell ref="DL33:DR33"/>
    <mergeCell ref="DS33:EE33"/>
    <mergeCell ref="EF33:ER33"/>
    <mergeCell ref="ES33:FE33"/>
    <mergeCell ref="A33:N33"/>
    <mergeCell ref="O33:AC33"/>
    <mergeCell ref="AD33:AR33"/>
    <mergeCell ref="AS33:BG33"/>
    <mergeCell ref="BH33:BV33"/>
    <mergeCell ref="BW33:CK33"/>
    <mergeCell ref="CL31:CZ31"/>
    <mergeCell ref="DA31:DK31"/>
    <mergeCell ref="DL31:DR31"/>
    <mergeCell ref="DS31:EE31"/>
    <mergeCell ref="EF31:ER31"/>
    <mergeCell ref="ES31:FE31"/>
    <mergeCell ref="A31:N31"/>
    <mergeCell ref="O31:AC31"/>
    <mergeCell ref="AD31:AR31"/>
    <mergeCell ref="AS31:BG31"/>
    <mergeCell ref="BH31:BV31"/>
    <mergeCell ref="BW31:CK31"/>
    <mergeCell ref="CL30:CZ30"/>
    <mergeCell ref="DA30:DK30"/>
    <mergeCell ref="DL30:DR30"/>
    <mergeCell ref="DS30:EE30"/>
    <mergeCell ref="EF30:ER30"/>
    <mergeCell ref="ES30:FE30"/>
    <mergeCell ref="A30:N30"/>
    <mergeCell ref="O30:AC30"/>
    <mergeCell ref="AD30:AR30"/>
    <mergeCell ref="AS30:BG30"/>
    <mergeCell ref="BH30:BV30"/>
    <mergeCell ref="BW30:CK30"/>
    <mergeCell ref="CL29:CZ29"/>
    <mergeCell ref="DA29:DK29"/>
    <mergeCell ref="DL29:DR29"/>
    <mergeCell ref="DS29:EE29"/>
    <mergeCell ref="EF29:ER29"/>
    <mergeCell ref="ES29:FE29"/>
    <mergeCell ref="A29:N29"/>
    <mergeCell ref="O29:AC29"/>
    <mergeCell ref="AD29:AR29"/>
    <mergeCell ref="AS29:BG29"/>
    <mergeCell ref="BH29:BV29"/>
    <mergeCell ref="BW29:CK29"/>
    <mergeCell ref="CL28:CZ28"/>
    <mergeCell ref="DA28:DK28"/>
    <mergeCell ref="DL28:DR28"/>
    <mergeCell ref="DS28:EE28"/>
    <mergeCell ref="EF28:ER28"/>
    <mergeCell ref="ES28:FE28"/>
    <mergeCell ref="A28:N28"/>
    <mergeCell ref="O28:AC28"/>
    <mergeCell ref="AD28:AR28"/>
    <mergeCell ref="AS28:BG28"/>
    <mergeCell ref="BH28:BV28"/>
    <mergeCell ref="BW28:CK28"/>
    <mergeCell ref="CL27:CZ27"/>
    <mergeCell ref="DA27:DK27"/>
    <mergeCell ref="DL27:DR27"/>
    <mergeCell ref="DS27:EE27"/>
    <mergeCell ref="EF27:ER27"/>
    <mergeCell ref="ES27:FE27"/>
    <mergeCell ref="A27:N27"/>
    <mergeCell ref="O27:AC27"/>
    <mergeCell ref="AD27:AR27"/>
    <mergeCell ref="AS27:BG27"/>
    <mergeCell ref="BH27:BV27"/>
    <mergeCell ref="BW27:CK27"/>
    <mergeCell ref="DL25:DR26"/>
    <mergeCell ref="DS25:EE26"/>
    <mergeCell ref="EF25:ER26"/>
    <mergeCell ref="ES25:FE26"/>
    <mergeCell ref="O26:AC26"/>
    <mergeCell ref="AD26:AR26"/>
    <mergeCell ref="AS26:BG26"/>
    <mergeCell ref="BH26:BV26"/>
    <mergeCell ref="BW26:CK26"/>
    <mergeCell ref="P25:AB25"/>
    <mergeCell ref="AE25:AQ25"/>
    <mergeCell ref="AT25:BF25"/>
    <mergeCell ref="BI25:BU25"/>
    <mergeCell ref="BX25:CJ25"/>
    <mergeCell ref="DA25:DK26"/>
    <mergeCell ref="A17:U17"/>
    <mergeCell ref="V17:AP17"/>
    <mergeCell ref="AQ17:BH17"/>
    <mergeCell ref="BI17:CB17"/>
    <mergeCell ref="CC17:FE17"/>
    <mergeCell ref="A22:N26"/>
    <mergeCell ref="O22:BG24"/>
    <mergeCell ref="BH22:CK24"/>
    <mergeCell ref="CL22:DR22"/>
    <mergeCell ref="DS22:FE22"/>
    <mergeCell ref="EJ23:EM23"/>
    <mergeCell ref="EN23:ER23"/>
    <mergeCell ref="ES23:EV23"/>
    <mergeCell ref="EW23:EZ23"/>
    <mergeCell ref="FA23:FE23"/>
    <mergeCell ref="DS24:EE24"/>
    <mergeCell ref="EF24:ER24"/>
    <mergeCell ref="ES24:FE24"/>
    <mergeCell ref="CL23:CZ26"/>
    <mergeCell ref="DA23:DR24"/>
    <mergeCell ref="DS23:DV23"/>
    <mergeCell ref="DW23:DZ23"/>
    <mergeCell ref="EA23:EE23"/>
    <mergeCell ref="EF23:EI23"/>
    <mergeCell ref="A15:U15"/>
    <mergeCell ref="V15:AP15"/>
    <mergeCell ref="AQ15:BH15"/>
    <mergeCell ref="BI15:CB15"/>
    <mergeCell ref="CC15:FE15"/>
    <mergeCell ref="A16:U16"/>
    <mergeCell ref="V16:AP16"/>
    <mergeCell ref="AQ16:BH16"/>
    <mergeCell ref="BI16:CB16"/>
    <mergeCell ref="CC16:FE16"/>
    <mergeCell ref="DV12:FE12"/>
    <mergeCell ref="A13:FE13"/>
    <mergeCell ref="A14:U14"/>
    <mergeCell ref="V14:AP14"/>
    <mergeCell ref="AQ14:BH14"/>
    <mergeCell ref="BI14:CB14"/>
    <mergeCell ref="CC14:FE14"/>
    <mergeCell ref="BV1:CL1"/>
    <mergeCell ref="A6:DI7"/>
    <mergeCell ref="ES6:FE8"/>
    <mergeCell ref="AZ8:DI8"/>
    <mergeCell ref="A9:DH9"/>
    <mergeCell ref="A11:DT11"/>
    <mergeCell ref="DV11:FD11"/>
  </mergeCells>
  <pageMargins left="0.70866141732283472" right="0.70866141732283472" top="0.74803149606299213" bottom="0.74803149606299213" header="0.31496062992125984" footer="0.31496062992125984"/>
  <pageSetup paperSize="9" scale="48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I29" zoomScale="70" zoomScaleNormal="50" zoomScaleSheetLayoutView="70" workbookViewId="0">
      <selection activeCell="V49" sqref="V49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154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144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137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8" customHeight="1">
      <c r="A21" s="542" t="s">
        <v>331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145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139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4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26" customHeight="1">
      <c r="A37" s="542" t="s">
        <v>331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145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139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145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298">
        <v>979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8">
        <v>931</v>
      </c>
      <c r="DI37" s="298"/>
      <c r="DJ37" s="298"/>
      <c r="DK37" s="298"/>
      <c r="DL37" s="298"/>
      <c r="DM37" s="298"/>
      <c r="DN37" s="298"/>
      <c r="DO37" s="298"/>
      <c r="DP37" s="298"/>
      <c r="DQ37" s="298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93"/>
      <c r="EN37" s="593"/>
      <c r="EO37" s="593"/>
      <c r="EP37" s="593"/>
      <c r="EQ37" s="593"/>
      <c r="ER37" s="593"/>
      <c r="ES37" s="593"/>
      <c r="ET37" s="593"/>
      <c r="EU37" s="594"/>
      <c r="EV37" s="267"/>
      <c r="EW37" s="268"/>
      <c r="EX37" s="268"/>
      <c r="EY37" s="268"/>
      <c r="EZ37" s="268"/>
      <c r="FA37" s="268"/>
      <c r="FB37" s="268"/>
      <c r="FC37" s="268"/>
      <c r="FD37" s="268"/>
      <c r="FE37" s="269"/>
      <c r="FF37" s="23">
        <f>DH37/CX37*100</f>
        <v>95.097037793666999</v>
      </c>
    </row>
    <row r="38" spans="1:162" ht="90.7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42" t="s">
        <v>146</v>
      </c>
      <c r="BX38" s="643"/>
      <c r="BY38" s="643"/>
      <c r="BZ38" s="643"/>
      <c r="CA38" s="643"/>
      <c r="CB38" s="643"/>
      <c r="CC38" s="643"/>
      <c r="CD38" s="643"/>
      <c r="CE38" s="643"/>
      <c r="CF38" s="643"/>
      <c r="CG38" s="644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645">
        <v>679</v>
      </c>
      <c r="CY38" s="646"/>
      <c r="CZ38" s="646"/>
      <c r="DA38" s="646"/>
      <c r="DB38" s="646"/>
      <c r="DC38" s="646"/>
      <c r="DD38" s="646"/>
      <c r="DE38" s="646"/>
      <c r="DF38" s="646"/>
      <c r="DG38" s="647"/>
      <c r="DH38" s="645">
        <v>654</v>
      </c>
      <c r="DI38" s="646"/>
      <c r="DJ38" s="646"/>
      <c r="DK38" s="646"/>
      <c r="DL38" s="646"/>
      <c r="DM38" s="646"/>
      <c r="DN38" s="646"/>
      <c r="DO38" s="646"/>
      <c r="DP38" s="646"/>
      <c r="DQ38" s="647"/>
      <c r="DR38" s="648">
        <v>0.03</v>
      </c>
      <c r="DS38" s="649"/>
      <c r="DT38" s="649"/>
      <c r="DU38" s="649"/>
      <c r="DV38" s="649"/>
      <c r="DW38" s="649"/>
      <c r="DX38" s="649"/>
      <c r="DY38" s="649"/>
      <c r="DZ38" s="649"/>
      <c r="EA38" s="650"/>
      <c r="EB38" s="397" t="s">
        <v>381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219" t="s">
        <v>232</v>
      </c>
      <c r="EM38" s="220"/>
      <c r="EN38" s="220"/>
      <c r="EO38" s="220"/>
      <c r="EP38" s="220"/>
      <c r="EQ38" s="220"/>
      <c r="ER38" s="220"/>
      <c r="ES38" s="220"/>
      <c r="ET38" s="220"/>
      <c r="EU38" s="221"/>
      <c r="EV38" s="267"/>
      <c r="EW38" s="268"/>
      <c r="EX38" s="268"/>
      <c r="EY38" s="268"/>
      <c r="EZ38" s="268"/>
      <c r="FA38" s="268"/>
      <c r="FB38" s="268"/>
      <c r="FC38" s="268"/>
      <c r="FD38" s="268"/>
      <c r="FE38" s="269"/>
      <c r="FF38" s="23">
        <f t="shared" ref="FF38:FF39" si="0">DH38/CX38*100</f>
        <v>96.318114874815905</v>
      </c>
    </row>
    <row r="39" spans="1:162" ht="90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42" t="s">
        <v>147</v>
      </c>
      <c r="BX39" s="643"/>
      <c r="BY39" s="643"/>
      <c r="BZ39" s="643"/>
      <c r="CA39" s="643"/>
      <c r="CB39" s="643"/>
      <c r="CC39" s="643"/>
      <c r="CD39" s="643"/>
      <c r="CE39" s="643"/>
      <c r="CF39" s="643"/>
      <c r="CG39" s="644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645">
        <v>300</v>
      </c>
      <c r="CY39" s="646"/>
      <c r="CZ39" s="646"/>
      <c r="DA39" s="646"/>
      <c r="DB39" s="646"/>
      <c r="DC39" s="646"/>
      <c r="DD39" s="646"/>
      <c r="DE39" s="646"/>
      <c r="DF39" s="646"/>
      <c r="DG39" s="647"/>
      <c r="DH39" s="645">
        <v>277</v>
      </c>
      <c r="DI39" s="646"/>
      <c r="DJ39" s="646"/>
      <c r="DK39" s="646"/>
      <c r="DL39" s="646"/>
      <c r="DM39" s="646"/>
      <c r="DN39" s="646"/>
      <c r="DO39" s="646"/>
      <c r="DP39" s="646"/>
      <c r="DQ39" s="647"/>
      <c r="DR39" s="648">
        <v>0.03</v>
      </c>
      <c r="DS39" s="649"/>
      <c r="DT39" s="649"/>
      <c r="DU39" s="649"/>
      <c r="DV39" s="649"/>
      <c r="DW39" s="649"/>
      <c r="DX39" s="649"/>
      <c r="DY39" s="649"/>
      <c r="DZ39" s="649"/>
      <c r="EA39" s="650"/>
      <c r="EB39" s="397">
        <v>15.08</v>
      </c>
      <c r="EC39" s="398"/>
      <c r="ED39" s="398"/>
      <c r="EE39" s="398"/>
      <c r="EF39" s="398"/>
      <c r="EG39" s="398"/>
      <c r="EH39" s="398"/>
      <c r="EI39" s="398"/>
      <c r="EJ39" s="398"/>
      <c r="EK39" s="399"/>
      <c r="EL39" s="219" t="s">
        <v>232</v>
      </c>
      <c r="EM39" s="220"/>
      <c r="EN39" s="220"/>
      <c r="EO39" s="220"/>
      <c r="EP39" s="220"/>
      <c r="EQ39" s="220"/>
      <c r="ER39" s="220"/>
      <c r="ES39" s="220"/>
      <c r="ET39" s="220"/>
      <c r="EU39" s="221"/>
      <c r="EV39" s="267"/>
      <c r="EW39" s="268"/>
      <c r="EX39" s="268"/>
      <c r="EY39" s="268"/>
      <c r="EZ39" s="268"/>
      <c r="FA39" s="268"/>
      <c r="FB39" s="268"/>
      <c r="FC39" s="268"/>
      <c r="FD39" s="268"/>
      <c r="FE39" s="269"/>
      <c r="FF39" s="23">
        <f t="shared" si="0"/>
        <v>92.333333333333329</v>
      </c>
    </row>
    <row r="40" spans="1:162" ht="15.7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/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/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61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ED25:EL25"/>
    <mergeCell ref="EM25:ET25"/>
    <mergeCell ref="EU25:FD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4"/>
  <sheetViews>
    <sheetView view="pageBreakPreview" topLeftCell="A34" zoomScale="70" zoomScaleNormal="50" zoomScaleSheetLayoutView="70" workbookViewId="0">
      <selection activeCell="DO53" sqref="DO53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156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144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149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11" customHeight="1">
      <c r="A21" s="542" t="s">
        <v>332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145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150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4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56" customHeight="1">
      <c r="A37" s="542" t="s">
        <v>332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145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150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145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595"/>
      <c r="CT37" s="595"/>
      <c r="CU37" s="595"/>
      <c r="CV37" s="595"/>
      <c r="CW37" s="596"/>
      <c r="CX37" s="611">
        <f>SUM(CX38:DG39)</f>
        <v>179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134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74.860335195530723</v>
      </c>
    </row>
    <row r="38" spans="1:162" ht="107.2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42" t="s">
        <v>146</v>
      </c>
      <c r="BX38" s="643"/>
      <c r="BY38" s="643"/>
      <c r="BZ38" s="643"/>
      <c r="CA38" s="643"/>
      <c r="CB38" s="643"/>
      <c r="CC38" s="643"/>
      <c r="CD38" s="643"/>
      <c r="CE38" s="643"/>
      <c r="CF38" s="643"/>
      <c r="CG38" s="644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24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18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39" si="0">DH38/CX38*100</f>
        <v>75</v>
      </c>
    </row>
    <row r="39" spans="1:162" ht="82.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147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155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116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74.838709677419359</v>
      </c>
    </row>
    <row r="40" spans="1:162" ht="126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568" t="s">
        <v>151</v>
      </c>
      <c r="BX40" s="569"/>
      <c r="BY40" s="569"/>
      <c r="BZ40" s="569"/>
      <c r="CA40" s="569"/>
      <c r="CB40" s="569"/>
      <c r="CC40" s="569"/>
      <c r="CD40" s="569"/>
      <c r="CE40" s="569"/>
      <c r="CF40" s="569"/>
      <c r="CG40" s="570"/>
      <c r="CH40" s="194" t="s">
        <v>22</v>
      </c>
      <c r="CI40" s="195"/>
      <c r="CJ40" s="195"/>
      <c r="CK40" s="195"/>
      <c r="CL40" s="195"/>
      <c r="CM40" s="195"/>
      <c r="CN40" s="195"/>
      <c r="CO40" s="195"/>
      <c r="CP40" s="195"/>
      <c r="CQ40" s="196"/>
      <c r="CR40" s="278">
        <v>792</v>
      </c>
      <c r="CS40" s="279"/>
      <c r="CT40" s="279"/>
      <c r="CU40" s="279"/>
      <c r="CV40" s="279"/>
      <c r="CW40" s="280"/>
      <c r="CX40" s="577" t="s">
        <v>358</v>
      </c>
      <c r="CY40" s="578"/>
      <c r="CZ40" s="578"/>
      <c r="DA40" s="578"/>
      <c r="DB40" s="578"/>
      <c r="DC40" s="578"/>
      <c r="DD40" s="578"/>
      <c r="DE40" s="578"/>
      <c r="DF40" s="578"/>
      <c r="DG40" s="579"/>
      <c r="DH40" s="577" t="s">
        <v>375</v>
      </c>
      <c r="DI40" s="578"/>
      <c r="DJ40" s="578"/>
      <c r="DK40" s="578"/>
      <c r="DL40" s="578"/>
      <c r="DM40" s="578"/>
      <c r="DN40" s="578"/>
      <c r="DO40" s="578"/>
      <c r="DP40" s="578"/>
      <c r="DQ40" s="579"/>
      <c r="DR40" s="604"/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651"/>
      <c r="EN40" s="651"/>
      <c r="EO40" s="651"/>
      <c r="EP40" s="651"/>
      <c r="EQ40" s="651"/>
      <c r="ER40" s="651"/>
      <c r="ES40" s="651"/>
      <c r="ET40" s="651"/>
      <c r="EU40" s="652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46"/>
    </row>
    <row r="41" spans="1:162" ht="15.75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/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475"/>
      <c r="BC42" s="476"/>
      <c r="BD42" s="476"/>
      <c r="BE42" s="476"/>
      <c r="BF42" s="476"/>
      <c r="BG42" s="476"/>
      <c r="BH42" s="476"/>
      <c r="BI42" s="476"/>
      <c r="BJ42" s="476"/>
      <c r="BK42" s="476"/>
      <c r="BL42" s="476"/>
      <c r="BM42" s="476"/>
      <c r="BN42" s="476"/>
      <c r="BO42" s="476"/>
      <c r="BP42" s="476"/>
      <c r="BQ42" s="476"/>
      <c r="BR42" s="476"/>
      <c r="BS42" s="476"/>
      <c r="BT42" s="476"/>
      <c r="BU42" s="476"/>
      <c r="BV42" s="476"/>
      <c r="BW42" s="476"/>
      <c r="BX42" s="47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46"/>
    </row>
    <row r="43" spans="1:162" ht="15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61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</row>
    <row r="44" spans="1:16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</row>
  </sheetData>
  <mergeCells count="228">
    <mergeCell ref="ED25:EL25"/>
    <mergeCell ref="EM25:ET25"/>
    <mergeCell ref="EU25:FD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BB42:BX42"/>
    <mergeCell ref="EB40:EK40"/>
    <mergeCell ref="EL40:EU40"/>
    <mergeCell ref="EV40:FE40"/>
    <mergeCell ref="BW40:CG40"/>
    <mergeCell ref="CH40:CQ40"/>
    <mergeCell ref="CR40:CW40"/>
    <mergeCell ref="CX40:DG40"/>
    <mergeCell ref="DH40:DQ40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O30:AX33"/>
    <mergeCell ref="AY30:BV33"/>
    <mergeCell ref="BW30:EU30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2"/>
  <sheetViews>
    <sheetView view="pageBreakPreview" topLeftCell="A28" zoomScale="60" zoomScaleNormal="50" workbookViewId="0">
      <selection activeCell="EF46" sqref="EF46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159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152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14.75" customHeight="1">
      <c r="A21" s="302" t="s">
        <v>333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120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35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8"/>
      <c r="DA25" s="235"/>
      <c r="DB25" s="197"/>
      <c r="DC25" s="197"/>
      <c r="DD25" s="197"/>
      <c r="DE25" s="197"/>
      <c r="DF25" s="197"/>
      <c r="DG25" s="197"/>
      <c r="DH25" s="198"/>
      <c r="DI25" s="235"/>
      <c r="DJ25" s="197"/>
      <c r="DK25" s="197"/>
      <c r="DL25" s="197"/>
      <c r="DM25" s="197"/>
      <c r="DN25" s="198"/>
      <c r="DO25" s="432"/>
      <c r="DP25" s="433"/>
      <c r="DQ25" s="433"/>
      <c r="DR25" s="433"/>
      <c r="DS25" s="433"/>
      <c r="DT25" s="433"/>
      <c r="DU25" s="433"/>
      <c r="DV25" s="434"/>
      <c r="DW25" s="317"/>
      <c r="DX25" s="318"/>
      <c r="DY25" s="318"/>
      <c r="DZ25" s="318"/>
      <c r="EA25" s="318"/>
      <c r="EB25" s="318"/>
      <c r="EC25" s="319"/>
      <c r="ED25" s="429"/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160" t="s">
        <v>19</v>
      </c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89.75" customHeight="1">
      <c r="A37" s="302" t="s">
        <v>333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120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120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298">
        <v>230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8">
        <v>173</v>
      </c>
      <c r="DI37" s="298"/>
      <c r="DJ37" s="298"/>
      <c r="DK37" s="298"/>
      <c r="DL37" s="298"/>
      <c r="DM37" s="298"/>
      <c r="DN37" s="298"/>
      <c r="DO37" s="298"/>
      <c r="DP37" s="298"/>
      <c r="DQ37" s="298"/>
      <c r="DR37" s="546">
        <v>0.03</v>
      </c>
      <c r="DS37" s="210"/>
      <c r="DT37" s="210"/>
      <c r="DU37" s="210"/>
      <c r="DV37" s="210"/>
      <c r="DW37" s="210"/>
      <c r="DX37" s="210"/>
      <c r="DY37" s="210"/>
      <c r="DZ37" s="210"/>
      <c r="EA37" s="211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75.217391304347828</v>
      </c>
    </row>
    <row r="38" spans="1:162" ht="101.2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80" t="s">
        <v>153</v>
      </c>
      <c r="BX38" s="581"/>
      <c r="BY38" s="581"/>
      <c r="BZ38" s="581"/>
      <c r="CA38" s="581"/>
      <c r="CB38" s="581"/>
      <c r="CC38" s="581"/>
      <c r="CD38" s="581"/>
      <c r="CE38" s="581"/>
      <c r="CF38" s="581"/>
      <c r="CG38" s="582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186">
        <v>792</v>
      </c>
      <c r="CS38" s="187"/>
      <c r="CT38" s="187"/>
      <c r="CU38" s="187"/>
      <c r="CV38" s="187"/>
      <c r="CW38" s="188"/>
      <c r="CX38" s="186">
        <v>230</v>
      </c>
      <c r="CY38" s="187"/>
      <c r="CZ38" s="187"/>
      <c r="DA38" s="187"/>
      <c r="DB38" s="187"/>
      <c r="DC38" s="187"/>
      <c r="DD38" s="187"/>
      <c r="DE38" s="187"/>
      <c r="DF38" s="187"/>
      <c r="DG38" s="188"/>
      <c r="DH38" s="186">
        <v>173</v>
      </c>
      <c r="DI38" s="187"/>
      <c r="DJ38" s="187"/>
      <c r="DK38" s="187"/>
      <c r="DL38" s="187"/>
      <c r="DM38" s="187"/>
      <c r="DN38" s="187"/>
      <c r="DO38" s="187"/>
      <c r="DP38" s="187"/>
      <c r="DQ38" s="188"/>
      <c r="DR38" s="546">
        <v>0.03</v>
      </c>
      <c r="DS38" s="210"/>
      <c r="DT38" s="210"/>
      <c r="DU38" s="210"/>
      <c r="DV38" s="210"/>
      <c r="DW38" s="210"/>
      <c r="DX38" s="210"/>
      <c r="DY38" s="210"/>
      <c r="DZ38" s="210"/>
      <c r="EA38" s="211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229"/>
      <c r="EM38" s="593"/>
      <c r="EN38" s="593"/>
      <c r="EO38" s="593"/>
      <c r="EP38" s="593"/>
      <c r="EQ38" s="593"/>
      <c r="ER38" s="593"/>
      <c r="ES38" s="593"/>
      <c r="ET38" s="593"/>
      <c r="EU38" s="594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>DH38/CX38*100</f>
        <v>75.217391304347828</v>
      </c>
    </row>
    <row r="39" spans="1:162" ht="15.7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46"/>
    </row>
    <row r="40" spans="1:162" ht="15.7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475"/>
      <c r="BC40" s="476"/>
      <c r="BD40" s="476"/>
      <c r="BE40" s="476"/>
      <c r="BF40" s="476"/>
      <c r="BG40" s="476"/>
      <c r="BH40" s="476"/>
      <c r="BI40" s="476"/>
      <c r="BJ40" s="476"/>
      <c r="BK40" s="476"/>
      <c r="BL40" s="476"/>
      <c r="BM40" s="476"/>
      <c r="BN40" s="476"/>
      <c r="BO40" s="476"/>
      <c r="BP40" s="476"/>
      <c r="BQ40" s="476"/>
      <c r="BR40" s="476"/>
      <c r="BS40" s="476"/>
      <c r="BT40" s="476"/>
      <c r="BU40" s="476"/>
      <c r="BV40" s="476"/>
      <c r="BW40" s="476"/>
      <c r="BX40" s="47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>
        <f>SUM(FF38:FF38)</f>
        <v>75.217391304347828</v>
      </c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61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</row>
    <row r="42" spans="1:16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</row>
  </sheetData>
  <mergeCells count="197">
    <mergeCell ref="ED25:EL25"/>
    <mergeCell ref="EM25:ET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BB40:BX40"/>
    <mergeCell ref="EV38:FE38"/>
    <mergeCell ref="CR38:CW38"/>
    <mergeCell ref="CX38:DG38"/>
    <mergeCell ref="DH38:DQ38"/>
    <mergeCell ref="DR38:EA38"/>
    <mergeCell ref="EB38:EK38"/>
    <mergeCell ref="EL38:EU38"/>
    <mergeCell ref="EL37:EU37"/>
    <mergeCell ref="EV37:FE37"/>
    <mergeCell ref="CR37:CW37"/>
    <mergeCell ref="CX37:DG37"/>
    <mergeCell ref="DH37:DQ37"/>
    <mergeCell ref="DR37:EA37"/>
    <mergeCell ref="EB37:EK37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FF45"/>
  <sheetViews>
    <sheetView view="pageBreakPreview" topLeftCell="M34" zoomScale="70" zoomScaleNormal="50" zoomScaleSheetLayoutView="70" workbookViewId="0">
      <selection activeCell="EK46" sqref="EK46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2" width="14.5703125" style="23" customWidth="1"/>
    <col min="163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50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446" t="s">
        <v>92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6"/>
      <c r="AG6" s="446"/>
      <c r="AH6" s="446"/>
      <c r="AI6" s="446"/>
      <c r="AJ6" s="446"/>
      <c r="AK6" s="446"/>
      <c r="AL6" s="446"/>
      <c r="AM6" s="446"/>
      <c r="AN6" s="446"/>
      <c r="AO6" s="446"/>
      <c r="AP6" s="446"/>
      <c r="AQ6" s="446"/>
      <c r="AR6" s="446"/>
      <c r="AS6" s="446"/>
      <c r="AT6" s="446"/>
      <c r="AU6" s="446"/>
      <c r="AV6" s="446"/>
      <c r="AW6" s="446"/>
      <c r="AX6" s="446"/>
      <c r="AY6" s="446"/>
      <c r="AZ6" s="446"/>
      <c r="BA6" s="446"/>
      <c r="BB6" s="446"/>
      <c r="BC6" s="446"/>
      <c r="BD6" s="446"/>
      <c r="BE6" s="446"/>
      <c r="BF6" s="446"/>
      <c r="BG6" s="446"/>
      <c r="BH6" s="446"/>
      <c r="BI6" s="446"/>
      <c r="BJ6" s="446"/>
      <c r="BK6" s="446"/>
      <c r="BL6" s="446"/>
      <c r="BM6" s="446"/>
      <c r="BN6" s="446"/>
      <c r="BO6" s="446"/>
      <c r="BP6" s="446"/>
      <c r="BQ6" s="446"/>
      <c r="BR6" s="446"/>
      <c r="BS6" s="446"/>
      <c r="BT6" s="446"/>
      <c r="BU6" s="446"/>
      <c r="BV6" s="446"/>
      <c r="BW6" s="446"/>
      <c r="BX6" s="446"/>
      <c r="BY6" s="446"/>
      <c r="BZ6" s="446"/>
      <c r="CA6" s="446"/>
      <c r="CB6" s="446"/>
      <c r="CC6" s="446"/>
      <c r="CD6" s="446"/>
      <c r="CE6" s="446"/>
      <c r="CF6" s="446"/>
      <c r="CG6" s="446"/>
      <c r="CH6" s="446"/>
      <c r="CI6" s="446"/>
      <c r="CJ6" s="446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46"/>
      <c r="CX6" s="446"/>
      <c r="CY6" s="446"/>
      <c r="CZ6" s="446"/>
      <c r="DA6" s="446"/>
      <c r="DB6" s="446"/>
      <c r="DC6" s="446"/>
      <c r="DD6" s="446"/>
      <c r="DE6" s="446"/>
      <c r="DF6" s="446"/>
      <c r="DG6" s="446"/>
      <c r="DH6" s="446"/>
      <c r="DI6" s="446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8" t="s">
        <v>3</v>
      </c>
      <c r="ER6" s="33"/>
      <c r="ES6" s="350" t="s">
        <v>70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13.5" customHeight="1">
      <c r="A7" s="446"/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6"/>
      <c r="Y7" s="446"/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6"/>
      <c r="AK7" s="446"/>
      <c r="AL7" s="446"/>
      <c r="AM7" s="446"/>
      <c r="AN7" s="446"/>
      <c r="AO7" s="446"/>
      <c r="AP7" s="446"/>
      <c r="AQ7" s="446"/>
      <c r="AR7" s="446"/>
      <c r="AS7" s="446"/>
      <c r="AT7" s="446"/>
      <c r="AU7" s="446"/>
      <c r="AV7" s="446"/>
      <c r="AW7" s="446"/>
      <c r="AX7" s="446"/>
      <c r="AY7" s="446"/>
      <c r="AZ7" s="446"/>
      <c r="BA7" s="446"/>
      <c r="BB7" s="446"/>
      <c r="BC7" s="446"/>
      <c r="BD7" s="446"/>
      <c r="BE7" s="446"/>
      <c r="BF7" s="446"/>
      <c r="BG7" s="446"/>
      <c r="BH7" s="446"/>
      <c r="BI7" s="446"/>
      <c r="BJ7" s="446"/>
      <c r="BK7" s="446"/>
      <c r="BL7" s="446"/>
      <c r="BM7" s="446"/>
      <c r="BN7" s="446"/>
      <c r="BO7" s="446"/>
      <c r="BP7" s="446"/>
      <c r="BQ7" s="446"/>
      <c r="BR7" s="446"/>
      <c r="BS7" s="446"/>
      <c r="BT7" s="446"/>
      <c r="BU7" s="446"/>
      <c r="BV7" s="446"/>
      <c r="BW7" s="446"/>
      <c r="BX7" s="446"/>
      <c r="BY7" s="446"/>
      <c r="BZ7" s="446"/>
      <c r="CA7" s="446"/>
      <c r="CB7" s="446"/>
      <c r="CC7" s="446"/>
      <c r="CD7" s="446"/>
      <c r="CE7" s="446"/>
      <c r="CF7" s="446"/>
      <c r="CG7" s="446"/>
      <c r="CH7" s="446"/>
      <c r="CI7" s="446"/>
      <c r="CJ7" s="446"/>
      <c r="CK7" s="446"/>
      <c r="CL7" s="446"/>
      <c r="CM7" s="446"/>
      <c r="CN7" s="446"/>
      <c r="CO7" s="446"/>
      <c r="CP7" s="446"/>
      <c r="CQ7" s="446"/>
      <c r="CR7" s="446"/>
      <c r="CS7" s="446"/>
      <c r="CT7" s="446"/>
      <c r="CU7" s="446"/>
      <c r="CV7" s="446"/>
      <c r="CW7" s="446"/>
      <c r="CX7" s="446"/>
      <c r="CY7" s="446"/>
      <c r="CZ7" s="446"/>
      <c r="DA7" s="446"/>
      <c r="DB7" s="446"/>
      <c r="DC7" s="446"/>
      <c r="DD7" s="446"/>
      <c r="DE7" s="446"/>
      <c r="DF7" s="446"/>
      <c r="DG7" s="446"/>
      <c r="DH7" s="446"/>
      <c r="DI7" s="446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8" t="s">
        <v>4</v>
      </c>
      <c r="ER7" s="3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67.5" customHeight="1" thickBot="1">
      <c r="A8" s="44" t="s">
        <v>54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8" t="s">
        <v>5</v>
      </c>
      <c r="ER8" s="3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28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</row>
    <row r="10" spans="1:161" ht="6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</row>
    <row r="14" spans="1:161" ht="9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2"/>
      <c r="AZ14" s="32"/>
      <c r="BA14" s="32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326" t="s">
        <v>9</v>
      </c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  <c r="CY15" s="286"/>
      <c r="CZ15" s="286"/>
      <c r="DA15" s="286"/>
      <c r="DB15" s="286"/>
      <c r="DC15" s="286"/>
      <c r="DD15" s="286"/>
      <c r="DE15" s="286"/>
      <c r="DF15" s="286"/>
      <c r="DG15" s="286"/>
      <c r="DH15" s="286"/>
      <c r="DI15" s="286"/>
      <c r="DJ15" s="286"/>
      <c r="DK15" s="286"/>
      <c r="DL15" s="286"/>
      <c r="DM15" s="286"/>
      <c r="DN15" s="286"/>
      <c r="DO15" s="286"/>
      <c r="DP15" s="286"/>
      <c r="DQ15" s="286"/>
      <c r="DR15" s="286"/>
      <c r="DS15" s="286"/>
      <c r="DT15" s="286"/>
      <c r="DU15" s="286"/>
      <c r="DV15" s="286"/>
      <c r="DW15" s="286"/>
      <c r="DX15" s="286"/>
      <c r="DY15" s="286"/>
      <c r="DZ15" s="286"/>
      <c r="EA15" s="286"/>
      <c r="EB15" s="286"/>
      <c r="EC15" s="286"/>
      <c r="ED15" s="286"/>
      <c r="EE15" s="286"/>
      <c r="EF15" s="286"/>
      <c r="EG15" s="286"/>
      <c r="EH15" s="286"/>
      <c r="EI15" s="286"/>
      <c r="EJ15" s="286"/>
      <c r="EK15" s="286"/>
      <c r="EL15" s="286"/>
      <c r="EM15" s="286"/>
      <c r="EN15" s="286"/>
      <c r="EO15" s="286"/>
      <c r="EP15" s="286"/>
      <c r="EQ15" s="286"/>
      <c r="ER15" s="286"/>
      <c r="ES15" s="286"/>
      <c r="ET15" s="286"/>
      <c r="EU15" s="286"/>
      <c r="EV15" s="286"/>
      <c r="EW15" s="286"/>
      <c r="EX15" s="286"/>
      <c r="EY15" s="286"/>
      <c r="EZ15" s="286"/>
      <c r="FA15" s="286"/>
      <c r="FB15" s="286"/>
      <c r="FC15" s="286"/>
      <c r="FD15" s="286"/>
      <c r="FE15" s="287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179" t="s">
        <v>10</v>
      </c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30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31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6.75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453"/>
      <c r="DX19" s="454"/>
      <c r="DY19" s="454"/>
      <c r="DZ19" s="454"/>
      <c r="EA19" s="454"/>
      <c r="EB19" s="454"/>
      <c r="EC19" s="455"/>
      <c r="ED19" s="453"/>
      <c r="EE19" s="454"/>
      <c r="EF19" s="454"/>
      <c r="EG19" s="454"/>
      <c r="EH19" s="454"/>
      <c r="EI19" s="454"/>
      <c r="EJ19" s="454"/>
      <c r="EK19" s="454"/>
      <c r="EL19" s="455"/>
      <c r="EM19" s="453"/>
      <c r="EN19" s="454"/>
      <c r="EO19" s="454"/>
      <c r="EP19" s="454"/>
      <c r="EQ19" s="454"/>
      <c r="ER19" s="454"/>
      <c r="ES19" s="454"/>
      <c r="ET19" s="455"/>
      <c r="EU19" s="453"/>
      <c r="EV19" s="454"/>
      <c r="EW19" s="454"/>
      <c r="EX19" s="454"/>
      <c r="EY19" s="454"/>
      <c r="EZ19" s="454"/>
      <c r="FA19" s="454"/>
      <c r="FB19" s="454"/>
      <c r="FC19" s="454"/>
      <c r="FD19" s="454"/>
      <c r="FE19" s="455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331">
        <v>7</v>
      </c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1"/>
      <c r="CX20" s="331"/>
      <c r="CY20" s="331"/>
      <c r="CZ20" s="331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258" customHeight="1">
      <c r="A21" s="302" t="s">
        <v>293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212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40" t="s">
        <v>109</v>
      </c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2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43" t="s">
        <v>20</v>
      </c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5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199" t="s">
        <v>56</v>
      </c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435" t="s">
        <v>57</v>
      </c>
      <c r="CM22" s="436"/>
      <c r="CN22" s="436"/>
      <c r="CO22" s="436"/>
      <c r="CP22" s="436"/>
      <c r="CQ22" s="436"/>
      <c r="CR22" s="436"/>
      <c r="CS22" s="436"/>
      <c r="CT22" s="436"/>
      <c r="CU22" s="436"/>
      <c r="CV22" s="436"/>
      <c r="CW22" s="436"/>
      <c r="CX22" s="436"/>
      <c r="CY22" s="436"/>
      <c r="CZ22" s="436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>
        <v>0</v>
      </c>
      <c r="DX22" s="306"/>
      <c r="DY22" s="306"/>
      <c r="DZ22" s="306"/>
      <c r="EA22" s="306"/>
      <c r="EB22" s="306"/>
      <c r="EC22" s="306"/>
      <c r="ED22" s="306">
        <v>0</v>
      </c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73.150000000000006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4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4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154.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24"/>
      <c r="CJ25" s="124"/>
      <c r="CK25" s="124"/>
      <c r="CL25" s="223" t="s">
        <v>294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313"/>
      <c r="CN26" s="313"/>
      <c r="CO26" s="313"/>
      <c r="CP26" s="313"/>
      <c r="CQ26" s="313"/>
      <c r="CR26" s="313"/>
      <c r="CS26" s="313"/>
      <c r="CT26" s="313"/>
      <c r="CU26" s="313"/>
      <c r="CV26" s="313"/>
      <c r="CW26" s="313"/>
      <c r="CX26" s="313"/>
      <c r="CY26" s="313"/>
      <c r="CZ26" s="313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29"/>
      <c r="AZ27" s="29"/>
      <c r="BA27" s="29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</row>
    <row r="28" spans="1:161" ht="15.75">
      <c r="A28" s="426" t="s">
        <v>88</v>
      </c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76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176"/>
      <c r="DE28" s="176"/>
      <c r="DF28" s="176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</row>
    <row r="29" spans="1:161" ht="21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2"/>
      <c r="AZ29" s="32"/>
      <c r="BA29" s="32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9" t="s">
        <v>18</v>
      </c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179" t="s">
        <v>52</v>
      </c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180" t="s">
        <v>81</v>
      </c>
      <c r="CY31" s="181"/>
      <c r="CZ31" s="181"/>
      <c r="DA31" s="181"/>
      <c r="DB31" s="181"/>
      <c r="DC31" s="181"/>
      <c r="DD31" s="181"/>
      <c r="DE31" s="181"/>
      <c r="DF31" s="181"/>
      <c r="DG31" s="182"/>
      <c r="DH31" s="180" t="s">
        <v>82</v>
      </c>
      <c r="DI31" s="189"/>
      <c r="DJ31" s="189"/>
      <c r="DK31" s="189"/>
      <c r="DL31" s="189"/>
      <c r="DM31" s="189"/>
      <c r="DN31" s="189"/>
      <c r="DO31" s="189"/>
      <c r="DP31" s="189"/>
      <c r="DQ31" s="190"/>
      <c r="DR31" s="180" t="s">
        <v>83</v>
      </c>
      <c r="DS31" s="189"/>
      <c r="DT31" s="189"/>
      <c r="DU31" s="189"/>
      <c r="DV31" s="189"/>
      <c r="DW31" s="189"/>
      <c r="DX31" s="189"/>
      <c r="DY31" s="189"/>
      <c r="DZ31" s="189"/>
      <c r="EA31" s="190"/>
      <c r="EB31" s="180" t="s">
        <v>84</v>
      </c>
      <c r="EC31" s="181"/>
      <c r="ED31" s="181"/>
      <c r="EE31" s="181"/>
      <c r="EF31" s="181"/>
      <c r="EG31" s="181"/>
      <c r="EH31" s="181"/>
      <c r="EI31" s="181"/>
      <c r="EJ31" s="181"/>
      <c r="EK31" s="182"/>
      <c r="EL31" s="180" t="s">
        <v>89</v>
      </c>
      <c r="EM31" s="189"/>
      <c r="EN31" s="189"/>
      <c r="EO31" s="189"/>
      <c r="EP31" s="189"/>
      <c r="EQ31" s="189"/>
      <c r="ER31" s="189"/>
      <c r="ES31" s="189"/>
      <c r="ET31" s="189"/>
      <c r="EU31" s="190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183"/>
      <c r="CY32" s="184"/>
      <c r="CZ32" s="184"/>
      <c r="DA32" s="184"/>
      <c r="DB32" s="184"/>
      <c r="DC32" s="184"/>
      <c r="DD32" s="184"/>
      <c r="DE32" s="184"/>
      <c r="DF32" s="184"/>
      <c r="DG32" s="185"/>
      <c r="DH32" s="191"/>
      <c r="DI32" s="192"/>
      <c r="DJ32" s="192"/>
      <c r="DK32" s="192"/>
      <c r="DL32" s="192"/>
      <c r="DM32" s="192"/>
      <c r="DN32" s="192"/>
      <c r="DO32" s="192"/>
      <c r="DP32" s="192"/>
      <c r="DQ32" s="193"/>
      <c r="DR32" s="191"/>
      <c r="DS32" s="192"/>
      <c r="DT32" s="192"/>
      <c r="DU32" s="192"/>
      <c r="DV32" s="192"/>
      <c r="DW32" s="192"/>
      <c r="DX32" s="192"/>
      <c r="DY32" s="192"/>
      <c r="DZ32" s="192"/>
      <c r="EA32" s="193"/>
      <c r="EB32" s="183"/>
      <c r="EC32" s="184"/>
      <c r="ED32" s="184"/>
      <c r="EE32" s="184"/>
      <c r="EF32" s="184"/>
      <c r="EG32" s="184"/>
      <c r="EH32" s="184"/>
      <c r="EI32" s="184"/>
      <c r="EJ32" s="184"/>
      <c r="EK32" s="185"/>
      <c r="EL32" s="191"/>
      <c r="EM32" s="192"/>
      <c r="EN32" s="192"/>
      <c r="EO32" s="192"/>
      <c r="EP32" s="192"/>
      <c r="EQ32" s="192"/>
      <c r="ER32" s="192"/>
      <c r="ES32" s="192"/>
      <c r="ET32" s="192"/>
      <c r="EU32" s="193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183"/>
      <c r="CY33" s="184"/>
      <c r="CZ33" s="184"/>
      <c r="DA33" s="184"/>
      <c r="DB33" s="184"/>
      <c r="DC33" s="184"/>
      <c r="DD33" s="184"/>
      <c r="DE33" s="184"/>
      <c r="DF33" s="184"/>
      <c r="DG33" s="185"/>
      <c r="DH33" s="191"/>
      <c r="DI33" s="192"/>
      <c r="DJ33" s="192"/>
      <c r="DK33" s="192"/>
      <c r="DL33" s="192"/>
      <c r="DM33" s="192"/>
      <c r="DN33" s="192"/>
      <c r="DO33" s="192"/>
      <c r="DP33" s="192"/>
      <c r="DQ33" s="193"/>
      <c r="DR33" s="191"/>
      <c r="DS33" s="192"/>
      <c r="DT33" s="192"/>
      <c r="DU33" s="192"/>
      <c r="DV33" s="192"/>
      <c r="DW33" s="192"/>
      <c r="DX33" s="192"/>
      <c r="DY33" s="192"/>
      <c r="DZ33" s="192"/>
      <c r="EA33" s="193"/>
      <c r="EB33" s="183"/>
      <c r="EC33" s="184"/>
      <c r="ED33" s="184"/>
      <c r="EE33" s="184"/>
      <c r="EF33" s="184"/>
      <c r="EG33" s="184"/>
      <c r="EH33" s="184"/>
      <c r="EI33" s="184"/>
      <c r="EJ33" s="184"/>
      <c r="EK33" s="185"/>
      <c r="EL33" s="191"/>
      <c r="EM33" s="192"/>
      <c r="EN33" s="192"/>
      <c r="EO33" s="192"/>
      <c r="EP33" s="192"/>
      <c r="EQ33" s="192"/>
      <c r="ER33" s="192"/>
      <c r="ES33" s="192"/>
      <c r="ET33" s="192"/>
      <c r="EU33" s="193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183"/>
      <c r="CY34" s="184"/>
      <c r="CZ34" s="184"/>
      <c r="DA34" s="184"/>
      <c r="DB34" s="184"/>
      <c r="DC34" s="184"/>
      <c r="DD34" s="184"/>
      <c r="DE34" s="184"/>
      <c r="DF34" s="184"/>
      <c r="DG34" s="185"/>
      <c r="DH34" s="191"/>
      <c r="DI34" s="192"/>
      <c r="DJ34" s="192"/>
      <c r="DK34" s="192"/>
      <c r="DL34" s="192"/>
      <c r="DM34" s="192"/>
      <c r="DN34" s="192"/>
      <c r="DO34" s="192"/>
      <c r="DP34" s="192"/>
      <c r="DQ34" s="193"/>
      <c r="DR34" s="191"/>
      <c r="DS34" s="192"/>
      <c r="DT34" s="192"/>
      <c r="DU34" s="192"/>
      <c r="DV34" s="192"/>
      <c r="DW34" s="192"/>
      <c r="DX34" s="192"/>
      <c r="DY34" s="192"/>
      <c r="DZ34" s="192"/>
      <c r="EA34" s="193"/>
      <c r="EB34" s="183"/>
      <c r="EC34" s="184"/>
      <c r="ED34" s="184"/>
      <c r="EE34" s="184"/>
      <c r="EF34" s="184"/>
      <c r="EG34" s="184"/>
      <c r="EH34" s="184"/>
      <c r="EI34" s="184"/>
      <c r="EJ34" s="184"/>
      <c r="EK34" s="185"/>
      <c r="EL34" s="191"/>
      <c r="EM34" s="192"/>
      <c r="EN34" s="192"/>
      <c r="EO34" s="192"/>
      <c r="EP34" s="192"/>
      <c r="EQ34" s="192"/>
      <c r="ER34" s="192"/>
      <c r="ES34" s="192"/>
      <c r="ET34" s="192"/>
      <c r="EU34" s="193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186"/>
      <c r="CY35" s="187"/>
      <c r="CZ35" s="187"/>
      <c r="DA35" s="187"/>
      <c r="DB35" s="187"/>
      <c r="DC35" s="187"/>
      <c r="DD35" s="187"/>
      <c r="DE35" s="187"/>
      <c r="DF35" s="187"/>
      <c r="DG35" s="188"/>
      <c r="DH35" s="194"/>
      <c r="DI35" s="195"/>
      <c r="DJ35" s="195"/>
      <c r="DK35" s="195"/>
      <c r="DL35" s="195"/>
      <c r="DM35" s="195"/>
      <c r="DN35" s="195"/>
      <c r="DO35" s="195"/>
      <c r="DP35" s="195"/>
      <c r="DQ35" s="196"/>
      <c r="DR35" s="194"/>
      <c r="DS35" s="195"/>
      <c r="DT35" s="195"/>
      <c r="DU35" s="195"/>
      <c r="DV35" s="195"/>
      <c r="DW35" s="195"/>
      <c r="DX35" s="195"/>
      <c r="DY35" s="195"/>
      <c r="DZ35" s="195"/>
      <c r="EA35" s="196"/>
      <c r="EB35" s="186"/>
      <c r="EC35" s="187"/>
      <c r="ED35" s="187"/>
      <c r="EE35" s="187"/>
      <c r="EF35" s="187"/>
      <c r="EG35" s="187"/>
      <c r="EH35" s="187"/>
      <c r="EI35" s="187"/>
      <c r="EJ35" s="187"/>
      <c r="EK35" s="188"/>
      <c r="EL35" s="194"/>
      <c r="EM35" s="195"/>
      <c r="EN35" s="195"/>
      <c r="EO35" s="195"/>
      <c r="EP35" s="195"/>
      <c r="EQ35" s="195"/>
      <c r="ER35" s="195"/>
      <c r="ES35" s="195"/>
      <c r="ET35" s="195"/>
      <c r="EU35" s="196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387">
        <v>7</v>
      </c>
      <c r="BX36" s="388"/>
      <c r="BY36" s="388"/>
      <c r="BZ36" s="388"/>
      <c r="CA36" s="388"/>
      <c r="CB36" s="388"/>
      <c r="CC36" s="388"/>
      <c r="CD36" s="388"/>
      <c r="CE36" s="388"/>
      <c r="CF36" s="388"/>
      <c r="CG36" s="389"/>
      <c r="CH36" s="387">
        <v>8</v>
      </c>
      <c r="CI36" s="388"/>
      <c r="CJ36" s="388"/>
      <c r="CK36" s="388"/>
      <c r="CL36" s="388"/>
      <c r="CM36" s="388"/>
      <c r="CN36" s="388"/>
      <c r="CO36" s="388"/>
      <c r="CP36" s="388"/>
      <c r="CQ36" s="389"/>
      <c r="CR36" s="387">
        <v>9</v>
      </c>
      <c r="CS36" s="388"/>
      <c r="CT36" s="388"/>
      <c r="CU36" s="388"/>
      <c r="CV36" s="388"/>
      <c r="CW36" s="389"/>
      <c r="CX36" s="387">
        <v>10</v>
      </c>
      <c r="CY36" s="388"/>
      <c r="CZ36" s="388"/>
      <c r="DA36" s="388"/>
      <c r="DB36" s="388"/>
      <c r="DC36" s="388"/>
      <c r="DD36" s="388"/>
      <c r="DE36" s="388"/>
      <c r="DF36" s="388"/>
      <c r="DG36" s="389"/>
      <c r="DH36" s="387">
        <v>11</v>
      </c>
      <c r="DI36" s="388"/>
      <c r="DJ36" s="388"/>
      <c r="DK36" s="388"/>
      <c r="DL36" s="388"/>
      <c r="DM36" s="388"/>
      <c r="DN36" s="388"/>
      <c r="DO36" s="388"/>
      <c r="DP36" s="388"/>
      <c r="DQ36" s="389"/>
      <c r="DR36" s="387">
        <v>12</v>
      </c>
      <c r="DS36" s="388"/>
      <c r="DT36" s="388"/>
      <c r="DU36" s="388"/>
      <c r="DV36" s="388"/>
      <c r="DW36" s="388"/>
      <c r="DX36" s="388"/>
      <c r="DY36" s="388"/>
      <c r="DZ36" s="388"/>
      <c r="EA36" s="389"/>
      <c r="EB36" s="387">
        <v>13</v>
      </c>
      <c r="EC36" s="388"/>
      <c r="ED36" s="388"/>
      <c r="EE36" s="388"/>
      <c r="EF36" s="388"/>
      <c r="EG36" s="388"/>
      <c r="EH36" s="388"/>
      <c r="EI36" s="388"/>
      <c r="EJ36" s="388"/>
      <c r="EK36" s="389"/>
      <c r="EL36" s="387">
        <v>14</v>
      </c>
      <c r="EM36" s="388"/>
      <c r="EN36" s="388"/>
      <c r="EO36" s="388"/>
      <c r="EP36" s="388"/>
      <c r="EQ36" s="388"/>
      <c r="ER36" s="388"/>
      <c r="ES36" s="388"/>
      <c r="ET36" s="388"/>
      <c r="EU36" s="389"/>
      <c r="EV36" s="387">
        <v>15</v>
      </c>
      <c r="EW36" s="388"/>
      <c r="EX36" s="388"/>
      <c r="EY36" s="388"/>
      <c r="EZ36" s="388"/>
      <c r="FA36" s="388"/>
      <c r="FB36" s="388"/>
      <c r="FC36" s="388"/>
      <c r="FD36" s="388"/>
      <c r="FE36" s="389"/>
    </row>
    <row r="37" spans="1:162" ht="360" customHeight="1">
      <c r="A37" s="423" t="s">
        <v>293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199" t="s">
        <v>212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 t="s">
        <v>109</v>
      </c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73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61</v>
      </c>
      <c r="BX37" s="424"/>
      <c r="BY37" s="424"/>
      <c r="BZ37" s="424"/>
      <c r="CA37" s="424"/>
      <c r="CB37" s="424"/>
      <c r="CC37" s="424"/>
      <c r="CD37" s="424"/>
      <c r="CE37" s="424"/>
      <c r="CF37" s="424"/>
      <c r="CG37" s="425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403">
        <v>48</v>
      </c>
      <c r="CY37" s="403"/>
      <c r="CZ37" s="403"/>
      <c r="DA37" s="403"/>
      <c r="DB37" s="403"/>
      <c r="DC37" s="403"/>
      <c r="DD37" s="403"/>
      <c r="DE37" s="403"/>
      <c r="DF37" s="403"/>
      <c r="DG37" s="403"/>
      <c r="DH37" s="404">
        <v>34</v>
      </c>
      <c r="DI37" s="405"/>
      <c r="DJ37" s="405"/>
      <c r="DK37" s="405"/>
      <c r="DL37" s="405"/>
      <c r="DM37" s="405"/>
      <c r="DN37" s="405"/>
      <c r="DO37" s="405"/>
      <c r="DP37" s="405"/>
      <c r="DQ37" s="406"/>
      <c r="DR37" s="407">
        <v>0.03</v>
      </c>
      <c r="DS37" s="405"/>
      <c r="DT37" s="405"/>
      <c r="DU37" s="405"/>
      <c r="DV37" s="405"/>
      <c r="DW37" s="405"/>
      <c r="DX37" s="405"/>
      <c r="DY37" s="405"/>
      <c r="DZ37" s="405"/>
      <c r="EA37" s="406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2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98">
        <f>DH37/CX37*100</f>
        <v>70.833333333333343</v>
      </c>
    </row>
    <row r="38" spans="1:162" ht="149.44999999999999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420" t="s">
        <v>62</v>
      </c>
      <c r="BX38" s="421"/>
      <c r="BY38" s="421"/>
      <c r="BZ38" s="421"/>
      <c r="CA38" s="421"/>
      <c r="CB38" s="421"/>
      <c r="CC38" s="421"/>
      <c r="CD38" s="421"/>
      <c r="CE38" s="421"/>
      <c r="CF38" s="421"/>
      <c r="CG38" s="422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278">
        <v>792</v>
      </c>
      <c r="CS38" s="279"/>
      <c r="CT38" s="279"/>
      <c r="CU38" s="279"/>
      <c r="CV38" s="279"/>
      <c r="CW38" s="280"/>
      <c r="CX38" s="390">
        <v>48</v>
      </c>
      <c r="CY38" s="391"/>
      <c r="CZ38" s="391"/>
      <c r="DA38" s="391"/>
      <c r="DB38" s="391"/>
      <c r="DC38" s="391"/>
      <c r="DD38" s="391"/>
      <c r="DE38" s="391"/>
      <c r="DF38" s="391"/>
      <c r="DG38" s="392"/>
      <c r="DH38" s="393">
        <v>34</v>
      </c>
      <c r="DI38" s="394"/>
      <c r="DJ38" s="394"/>
      <c r="DK38" s="394"/>
      <c r="DL38" s="394"/>
      <c r="DM38" s="394"/>
      <c r="DN38" s="394"/>
      <c r="DO38" s="394"/>
      <c r="DP38" s="394"/>
      <c r="DQ38" s="395"/>
      <c r="DR38" s="396">
        <v>0.03</v>
      </c>
      <c r="DS38" s="394"/>
      <c r="DT38" s="394"/>
      <c r="DU38" s="394"/>
      <c r="DV38" s="394"/>
      <c r="DW38" s="394"/>
      <c r="DX38" s="394"/>
      <c r="DY38" s="394"/>
      <c r="DZ38" s="394"/>
      <c r="EA38" s="395"/>
      <c r="EB38" s="397">
        <v>1.42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400" t="s">
        <v>369</v>
      </c>
      <c r="EM38" s="401"/>
      <c r="EN38" s="401"/>
      <c r="EO38" s="401"/>
      <c r="EP38" s="401"/>
      <c r="EQ38" s="401"/>
      <c r="ER38" s="401"/>
      <c r="ES38" s="401"/>
      <c r="ET38" s="401"/>
      <c r="EU38" s="402"/>
      <c r="EV38" s="411">
        <v>0</v>
      </c>
      <c r="EW38" s="412"/>
      <c r="EX38" s="412"/>
      <c r="EY38" s="412"/>
      <c r="EZ38" s="412"/>
      <c r="FA38" s="412"/>
      <c r="FB38" s="412"/>
      <c r="FC38" s="412"/>
      <c r="FD38" s="412"/>
      <c r="FE38" s="413"/>
      <c r="FF38" s="98">
        <f>DH38/CX38*100</f>
        <v>70.833333333333343</v>
      </c>
    </row>
    <row r="39" spans="1:162" ht="16.5" thickBo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13"/>
      <c r="AZ39" s="33"/>
      <c r="BA39" s="33"/>
      <c r="BB39" s="1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46"/>
    </row>
    <row r="40" spans="1:162" ht="16.5" thickBo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414"/>
      <c r="BC40" s="415"/>
      <c r="BD40" s="415"/>
      <c r="BE40" s="415"/>
      <c r="BF40" s="415"/>
      <c r="BG40" s="415"/>
      <c r="BH40" s="415"/>
      <c r="BI40" s="415"/>
      <c r="BJ40" s="415"/>
      <c r="BK40" s="415"/>
      <c r="BL40" s="415"/>
      <c r="BM40" s="415"/>
      <c r="BN40" s="415"/>
      <c r="BO40" s="415"/>
      <c r="BP40" s="415"/>
      <c r="BQ40" s="415"/>
      <c r="BR40" s="415"/>
      <c r="BS40" s="415"/>
      <c r="BT40" s="415"/>
      <c r="BU40" s="415"/>
      <c r="BV40" s="415"/>
      <c r="BW40" s="415"/>
      <c r="BX40" s="416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</row>
    <row r="41" spans="1:16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</row>
    <row r="42" spans="1:162">
      <c r="FF42" s="48">
        <f>FF38</f>
        <v>70.833333333333343</v>
      </c>
    </row>
    <row r="45" spans="1:162">
      <c r="AG45" s="2" t="s">
        <v>234</v>
      </c>
    </row>
  </sheetData>
  <mergeCells count="200">
    <mergeCell ref="BV1:CL1"/>
    <mergeCell ref="A6:DI7"/>
    <mergeCell ref="ES6:FE8"/>
    <mergeCell ref="AZ8:DI8"/>
    <mergeCell ref="A9:DH9"/>
    <mergeCell ref="A12:CG12"/>
    <mergeCell ref="A13:CG13"/>
    <mergeCell ref="CL15:FE15"/>
    <mergeCell ref="EU16:FE19"/>
    <mergeCell ref="EM16:ET19"/>
    <mergeCell ref="ED16:EL19"/>
    <mergeCell ref="DW16:EC19"/>
    <mergeCell ref="DO16:DV19"/>
    <mergeCell ref="DI18:DN19"/>
    <mergeCell ref="DA18:DH19"/>
    <mergeCell ref="DA16:DN17"/>
    <mergeCell ref="A15:N19"/>
    <mergeCell ref="O15:BG17"/>
    <mergeCell ref="BH15:CK17"/>
    <mergeCell ref="CL16:CZ19"/>
    <mergeCell ref="O19:AC19"/>
    <mergeCell ref="AD19:AR19"/>
    <mergeCell ref="AS19:BG19"/>
    <mergeCell ref="BH19:BV19"/>
    <mergeCell ref="BW19:CK19"/>
    <mergeCell ref="P18:AB18"/>
    <mergeCell ref="AE18:AQ18"/>
    <mergeCell ref="AT18:BF18"/>
    <mergeCell ref="BI18:BU18"/>
    <mergeCell ref="BX18:CJ18"/>
    <mergeCell ref="CL20:CZ20"/>
    <mergeCell ref="A20:N20"/>
    <mergeCell ref="O20:AC20"/>
    <mergeCell ref="AD20:AR20"/>
    <mergeCell ref="AS20:BG20"/>
    <mergeCell ref="BH20:BV20"/>
    <mergeCell ref="BW20:CK20"/>
    <mergeCell ref="EU20:FE20"/>
    <mergeCell ref="EM20:ET20"/>
    <mergeCell ref="ED20:EL20"/>
    <mergeCell ref="DW20:EC20"/>
    <mergeCell ref="DO20:DV20"/>
    <mergeCell ref="DI20:DN20"/>
    <mergeCell ref="DA20:DH20"/>
    <mergeCell ref="EU21:FE21"/>
    <mergeCell ref="EM21:ET21"/>
    <mergeCell ref="ED21:EL21"/>
    <mergeCell ref="DW21:EC21"/>
    <mergeCell ref="CL21:CZ21"/>
    <mergeCell ref="A21:N21"/>
    <mergeCell ref="O21:AC21"/>
    <mergeCell ref="AD21:AR21"/>
    <mergeCell ref="AS21:BG21"/>
    <mergeCell ref="BH21:BV21"/>
    <mergeCell ref="BW21:CK21"/>
    <mergeCell ref="DO21:DV21"/>
    <mergeCell ref="DI21:DN21"/>
    <mergeCell ref="DA21:DH21"/>
    <mergeCell ref="CL22:CZ22"/>
    <mergeCell ref="A22:N22"/>
    <mergeCell ref="O22:AC22"/>
    <mergeCell ref="AD22:AR22"/>
    <mergeCell ref="AS22:BG22"/>
    <mergeCell ref="BH22:BV22"/>
    <mergeCell ref="BW22:CK22"/>
    <mergeCell ref="EU22:FE22"/>
    <mergeCell ref="EM22:ET22"/>
    <mergeCell ref="ED22:EL22"/>
    <mergeCell ref="DW22:EC22"/>
    <mergeCell ref="DO22:DV22"/>
    <mergeCell ref="DI22:DN22"/>
    <mergeCell ref="DA22:DH22"/>
    <mergeCell ref="CL23:CZ23"/>
    <mergeCell ref="ED25:EL25"/>
    <mergeCell ref="EM25:ET25"/>
    <mergeCell ref="EU25:FE25"/>
    <mergeCell ref="A23:N23"/>
    <mergeCell ref="O23:AC23"/>
    <mergeCell ref="AD23:AR23"/>
    <mergeCell ref="AS23:BG23"/>
    <mergeCell ref="BH23:BV23"/>
    <mergeCell ref="BW23:CK23"/>
    <mergeCell ref="EU23:FE23"/>
    <mergeCell ref="EM23:ET23"/>
    <mergeCell ref="ED23:EL23"/>
    <mergeCell ref="DW23:EC23"/>
    <mergeCell ref="DO23:DV23"/>
    <mergeCell ref="DI23:DN23"/>
    <mergeCell ref="DA23:DH23"/>
    <mergeCell ref="DI25:DN25"/>
    <mergeCell ref="DO25:DV25"/>
    <mergeCell ref="DW25:EC25"/>
    <mergeCell ref="EU24:FE24"/>
    <mergeCell ref="EM24:ET24"/>
    <mergeCell ref="ED24:EL24"/>
    <mergeCell ref="DW24:EC24"/>
    <mergeCell ref="DO24:DV24"/>
    <mergeCell ref="DI24:DN24"/>
    <mergeCell ref="DA26:DH26"/>
    <mergeCell ref="CL24:CZ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AD25:AR25"/>
    <mergeCell ref="AS25:BG25"/>
    <mergeCell ref="BH25:BV25"/>
    <mergeCell ref="BW25:CH25"/>
    <mergeCell ref="CL25:CZ25"/>
    <mergeCell ref="DA25:DH25"/>
    <mergeCell ref="DA24:DH24"/>
    <mergeCell ref="EV30:FE35"/>
    <mergeCell ref="A30:N35"/>
    <mergeCell ref="O30:AX33"/>
    <mergeCell ref="AY30:BV33"/>
    <mergeCell ref="A28:DF28"/>
    <mergeCell ref="CL26:CZ26"/>
    <mergeCell ref="A26:N26"/>
    <mergeCell ref="O26:AC26"/>
    <mergeCell ref="AD26:AR26"/>
    <mergeCell ref="AS26:BG26"/>
    <mergeCell ref="BH26:BV26"/>
    <mergeCell ref="BW26:CK26"/>
    <mergeCell ref="BW30:EU30"/>
    <mergeCell ref="CX31:DG35"/>
    <mergeCell ref="DH31:DQ35"/>
    <mergeCell ref="DR31:EA35"/>
    <mergeCell ref="EB31:EK35"/>
    <mergeCell ref="EL31:EU35"/>
    <mergeCell ref="EU26:FE26"/>
    <mergeCell ref="EM26:ET26"/>
    <mergeCell ref="ED26:EL26"/>
    <mergeCell ref="DW26:EC26"/>
    <mergeCell ref="DO26:DV26"/>
    <mergeCell ref="DI26:DN26"/>
    <mergeCell ref="BW37:CG37"/>
    <mergeCell ref="CR34:CW35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CH34:CQ35"/>
    <mergeCell ref="BW31:CG35"/>
    <mergeCell ref="CH31:CW33"/>
    <mergeCell ref="BW36:CG36"/>
    <mergeCell ref="CH36:CQ36"/>
    <mergeCell ref="CH37:CQ37"/>
    <mergeCell ref="A36:N36"/>
    <mergeCell ref="O36:Z36"/>
    <mergeCell ref="AA36:AL36"/>
    <mergeCell ref="AM36:AX36"/>
    <mergeCell ref="AY36:BJ36"/>
    <mergeCell ref="BK36:BV36"/>
    <mergeCell ref="A37:N37"/>
    <mergeCell ref="O37:Z37"/>
    <mergeCell ref="AA37:AL37"/>
    <mergeCell ref="AM37:AX37"/>
    <mergeCell ref="AY37:BJ37"/>
    <mergeCell ref="BK37:BV37"/>
    <mergeCell ref="BB40:BX40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EB36:EK36"/>
    <mergeCell ref="EL36:EU36"/>
    <mergeCell ref="EV36:FE36"/>
    <mergeCell ref="EV39:FE39"/>
    <mergeCell ref="CR38:CW38"/>
    <mergeCell ref="CX38:DG38"/>
    <mergeCell ref="DH38:DQ38"/>
    <mergeCell ref="DR38:EA38"/>
    <mergeCell ref="EB38:EK38"/>
    <mergeCell ref="EL38:EU38"/>
    <mergeCell ref="CR37:CW37"/>
    <mergeCell ref="CX37:DG37"/>
    <mergeCell ref="DH37:DQ37"/>
    <mergeCell ref="DR37:EA37"/>
    <mergeCell ref="EB37:EK37"/>
    <mergeCell ref="EV38:FE38"/>
    <mergeCell ref="EL37:EU37"/>
    <mergeCell ref="EV37:FE37"/>
    <mergeCell ref="CR36:CW36"/>
    <mergeCell ref="CX36:DG36"/>
    <mergeCell ref="DH36:DQ36"/>
    <mergeCell ref="DR36:EA36"/>
  </mergeCells>
  <pageMargins left="0" right="0" top="0" bottom="0" header="0" footer="0"/>
  <pageSetup paperSize="9" scale="47" orientation="landscape" r:id="rId1"/>
  <rowBreaks count="1" manualBreakCount="1">
    <brk id="26" max="16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FE46"/>
  <sheetViews>
    <sheetView topLeftCell="H37" zoomScale="70" zoomScaleNormal="70" workbookViewId="0">
      <selection activeCell="DY53" sqref="DY53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59" width="0.85546875" style="2" customWidth="1"/>
    <col min="160" max="160" width="7" style="2" customWidth="1"/>
    <col min="161" max="161" width="0.85546875" style="2" customWidth="1"/>
    <col min="162" max="16384" width="8.85546875" style="23"/>
  </cols>
  <sheetData>
    <row r="1" spans="1:161" ht="26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"/>
      <c r="BU1" s="7"/>
      <c r="BV1" s="201" t="s">
        <v>340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</row>
    <row r="2" spans="1:161" ht="6.75" customHeight="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349" t="s">
        <v>278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8" t="s">
        <v>3</v>
      </c>
      <c r="ER6" s="149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8" t="s">
        <v>4</v>
      </c>
      <c r="ER7" s="149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59.45" customHeight="1" thickBot="1">
      <c r="A8" s="25" t="s">
        <v>54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8" t="s">
        <v>5</v>
      </c>
      <c r="ER8" s="149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50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</row>
    <row r="10" spans="1:161" ht="6.75" customHeight="1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</row>
    <row r="11" spans="1:161" ht="15.75">
      <c r="A11" s="617" t="s">
        <v>240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617"/>
      <c r="CQ11" s="617"/>
      <c r="CR11" s="617"/>
      <c r="CS11" s="617"/>
      <c r="CT11" s="617"/>
      <c r="CU11" s="617"/>
      <c r="CV11" s="617"/>
      <c r="CW11" s="617"/>
      <c r="CX11" s="617"/>
      <c r="CY11" s="617"/>
      <c r="CZ11" s="617"/>
      <c r="DA11" s="617"/>
      <c r="DB11" s="617"/>
      <c r="DC11" s="617"/>
      <c r="DD11" s="617"/>
      <c r="DE11" s="617"/>
      <c r="DF11" s="617"/>
      <c r="DG11" s="617"/>
      <c r="DH11" s="617"/>
      <c r="DI11" s="617"/>
      <c r="DJ11" s="617"/>
      <c r="DK11" s="617"/>
      <c r="DL11" s="617"/>
      <c r="DM11" s="617"/>
      <c r="DN11" s="617"/>
      <c r="DO11" s="617"/>
      <c r="DP11" s="617"/>
      <c r="DQ11" s="617"/>
      <c r="DR11" s="617"/>
      <c r="DS11" s="617"/>
      <c r="DT11" s="617"/>
      <c r="DU11" s="149"/>
      <c r="DV11" s="366" t="s">
        <v>241</v>
      </c>
      <c r="DW11" s="366"/>
      <c r="DX11" s="366"/>
      <c r="DY11" s="366"/>
      <c r="DZ11" s="366"/>
      <c r="EA11" s="366"/>
      <c r="EB11" s="366"/>
      <c r="EC11" s="366"/>
      <c r="ED11" s="366"/>
      <c r="EE11" s="366"/>
      <c r="EF11" s="366"/>
      <c r="EG11" s="366"/>
      <c r="EH11" s="366"/>
      <c r="EI11" s="366"/>
      <c r="EJ11" s="366"/>
      <c r="EK11" s="366"/>
      <c r="EL11" s="366"/>
      <c r="EM11" s="366"/>
      <c r="EN11" s="366"/>
      <c r="EO11" s="366"/>
      <c r="EP11" s="366"/>
      <c r="EQ11" s="366"/>
      <c r="ER11" s="366"/>
      <c r="ES11" s="366"/>
      <c r="ET11" s="366"/>
      <c r="EU11" s="366"/>
      <c r="EV11" s="366"/>
      <c r="EW11" s="366"/>
      <c r="EX11" s="366"/>
      <c r="EY11" s="366"/>
      <c r="EZ11" s="366"/>
      <c r="FA11" s="366"/>
      <c r="FB11" s="366"/>
      <c r="FC11" s="366"/>
      <c r="FD11" s="366"/>
      <c r="FE11" s="149"/>
    </row>
    <row r="12" spans="1:161" ht="15.75">
      <c r="A12" s="149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52"/>
      <c r="AZ12" s="152"/>
      <c r="BA12" s="152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366" t="s">
        <v>242</v>
      </c>
      <c r="DW12" s="366"/>
      <c r="DX12" s="366"/>
      <c r="DY12" s="366"/>
      <c r="DZ12" s="366"/>
      <c r="EA12" s="366"/>
      <c r="EB12" s="366"/>
      <c r="EC12" s="366"/>
      <c r="ED12" s="366"/>
      <c r="EE12" s="366"/>
      <c r="EF12" s="366"/>
      <c r="EG12" s="366"/>
      <c r="EH12" s="366"/>
      <c r="EI12" s="366"/>
      <c r="EJ12" s="366"/>
      <c r="EK12" s="366"/>
      <c r="EL12" s="366"/>
      <c r="EM12" s="366"/>
      <c r="EN12" s="366"/>
      <c r="EO12" s="366"/>
      <c r="EP12" s="366"/>
      <c r="EQ12" s="366"/>
      <c r="ER12" s="366"/>
      <c r="ES12" s="366"/>
      <c r="ET12" s="366"/>
      <c r="EU12" s="366"/>
      <c r="EV12" s="366"/>
      <c r="EW12" s="366"/>
      <c r="EX12" s="366"/>
      <c r="EY12" s="366"/>
      <c r="EZ12" s="366"/>
      <c r="FA12" s="366"/>
      <c r="FB12" s="366"/>
      <c r="FC12" s="366"/>
      <c r="FD12" s="366"/>
      <c r="FE12" s="366"/>
    </row>
    <row r="13" spans="1:161">
      <c r="A13" s="612" t="s">
        <v>243</v>
      </c>
      <c r="B13" s="613"/>
      <c r="C13" s="613"/>
      <c r="D13" s="613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  <c r="AA13" s="613"/>
      <c r="AB13" s="613"/>
      <c r="AC13" s="613"/>
      <c r="AD13" s="613"/>
      <c r="AE13" s="613"/>
      <c r="AF13" s="613"/>
      <c r="AG13" s="613"/>
      <c r="AH13" s="613"/>
      <c r="AI13" s="613"/>
      <c r="AJ13" s="613"/>
      <c r="AK13" s="613"/>
      <c r="AL13" s="613"/>
      <c r="AM13" s="613"/>
      <c r="AN13" s="613"/>
      <c r="AO13" s="613"/>
      <c r="AP13" s="613"/>
      <c r="AQ13" s="613"/>
      <c r="AR13" s="613"/>
      <c r="AS13" s="613"/>
      <c r="AT13" s="613"/>
      <c r="AU13" s="613"/>
      <c r="AV13" s="613"/>
      <c r="AW13" s="613"/>
      <c r="AX13" s="613"/>
      <c r="AY13" s="614"/>
      <c r="AZ13" s="614"/>
      <c r="BA13" s="614"/>
      <c r="BB13" s="613"/>
      <c r="BC13" s="613"/>
      <c r="BD13" s="613"/>
      <c r="BE13" s="613"/>
      <c r="BF13" s="613"/>
      <c r="BG13" s="613"/>
      <c r="BH13" s="613"/>
      <c r="BI13" s="613"/>
      <c r="BJ13" s="613"/>
      <c r="BK13" s="613"/>
      <c r="BL13" s="613"/>
      <c r="BM13" s="613"/>
      <c r="BN13" s="613"/>
      <c r="BO13" s="613"/>
      <c r="BP13" s="613"/>
      <c r="BQ13" s="613"/>
      <c r="BR13" s="613"/>
      <c r="BS13" s="613"/>
      <c r="BT13" s="613"/>
      <c r="BU13" s="613"/>
      <c r="BV13" s="613"/>
      <c r="BW13" s="613"/>
      <c r="BX13" s="613"/>
      <c r="BY13" s="613"/>
      <c r="BZ13" s="613"/>
      <c r="CA13" s="613"/>
      <c r="CB13" s="613"/>
      <c r="CC13" s="613"/>
      <c r="CD13" s="613"/>
      <c r="CE13" s="613"/>
      <c r="CF13" s="613"/>
      <c r="CG13" s="613"/>
      <c r="CH13" s="613"/>
      <c r="CI13" s="613"/>
      <c r="CJ13" s="613"/>
      <c r="CK13" s="613"/>
      <c r="CL13" s="613"/>
      <c r="CM13" s="613"/>
      <c r="CN13" s="613"/>
      <c r="CO13" s="613"/>
      <c r="CP13" s="613"/>
      <c r="CQ13" s="613"/>
      <c r="CR13" s="613"/>
      <c r="CS13" s="613"/>
      <c r="CT13" s="613"/>
      <c r="CU13" s="613"/>
      <c r="CV13" s="613"/>
      <c r="CW13" s="613"/>
      <c r="CX13" s="613"/>
      <c r="CY13" s="613"/>
      <c r="CZ13" s="613"/>
      <c r="DA13" s="613"/>
      <c r="DB13" s="613"/>
      <c r="DC13" s="613"/>
      <c r="DD13" s="613"/>
      <c r="DE13" s="613"/>
      <c r="DF13" s="613"/>
      <c r="DG13" s="613"/>
      <c r="DH13" s="613"/>
      <c r="DI13" s="613"/>
      <c r="DJ13" s="613"/>
      <c r="DK13" s="613"/>
      <c r="DL13" s="613"/>
      <c r="DM13" s="613"/>
      <c r="DN13" s="613"/>
      <c r="DO13" s="613"/>
      <c r="DP13" s="613"/>
      <c r="DQ13" s="613"/>
      <c r="DR13" s="613"/>
      <c r="DS13" s="613"/>
      <c r="DT13" s="613"/>
      <c r="DU13" s="613"/>
      <c r="DV13" s="613"/>
      <c r="DW13" s="613"/>
      <c r="DX13" s="613"/>
      <c r="DY13" s="613"/>
      <c r="DZ13" s="613"/>
      <c r="EA13" s="613"/>
      <c r="EB13" s="613"/>
      <c r="EC13" s="613"/>
      <c r="ED13" s="613"/>
      <c r="EE13" s="613"/>
      <c r="EF13" s="613"/>
      <c r="EG13" s="613"/>
      <c r="EH13" s="613"/>
      <c r="EI13" s="613"/>
      <c r="EJ13" s="613"/>
      <c r="EK13" s="613"/>
      <c r="EL13" s="613"/>
      <c r="EM13" s="613"/>
      <c r="EN13" s="613"/>
      <c r="EO13" s="613"/>
      <c r="EP13" s="613"/>
      <c r="EQ13" s="613"/>
      <c r="ER13" s="613"/>
      <c r="ES13" s="613"/>
      <c r="ET13" s="613"/>
      <c r="EU13" s="613"/>
      <c r="EV13" s="613"/>
      <c r="EW13" s="613"/>
      <c r="EX13" s="613"/>
      <c r="EY13" s="613"/>
      <c r="EZ13" s="613"/>
      <c r="FA13" s="613"/>
      <c r="FB13" s="613"/>
      <c r="FC13" s="613"/>
      <c r="FD13" s="613"/>
      <c r="FE13" s="615"/>
    </row>
    <row r="14" spans="1:161">
      <c r="A14" s="616" t="s">
        <v>244</v>
      </c>
      <c r="B14" s="616"/>
      <c r="C14" s="616"/>
      <c r="D14" s="616"/>
      <c r="E14" s="616"/>
      <c r="F14" s="616"/>
      <c r="G14" s="616"/>
      <c r="H14" s="616"/>
      <c r="I14" s="616"/>
      <c r="J14" s="616"/>
      <c r="K14" s="616"/>
      <c r="L14" s="616"/>
      <c r="M14" s="616"/>
      <c r="N14" s="616"/>
      <c r="O14" s="616"/>
      <c r="P14" s="616"/>
      <c r="Q14" s="616"/>
      <c r="R14" s="616"/>
      <c r="S14" s="616"/>
      <c r="T14" s="616"/>
      <c r="U14" s="616"/>
      <c r="V14" s="616" t="s">
        <v>245</v>
      </c>
      <c r="W14" s="616"/>
      <c r="X14" s="616"/>
      <c r="Y14" s="616"/>
      <c r="Z14" s="616"/>
      <c r="AA14" s="616"/>
      <c r="AB14" s="616"/>
      <c r="AC14" s="616"/>
      <c r="AD14" s="616"/>
      <c r="AE14" s="616"/>
      <c r="AF14" s="616"/>
      <c r="AG14" s="616"/>
      <c r="AH14" s="616"/>
      <c r="AI14" s="616"/>
      <c r="AJ14" s="616"/>
      <c r="AK14" s="616"/>
      <c r="AL14" s="616"/>
      <c r="AM14" s="616"/>
      <c r="AN14" s="616"/>
      <c r="AO14" s="616"/>
      <c r="AP14" s="616"/>
      <c r="AQ14" s="616" t="s">
        <v>246</v>
      </c>
      <c r="AR14" s="616"/>
      <c r="AS14" s="616"/>
      <c r="AT14" s="616"/>
      <c r="AU14" s="616"/>
      <c r="AV14" s="616"/>
      <c r="AW14" s="616"/>
      <c r="AX14" s="616"/>
      <c r="AY14" s="616"/>
      <c r="AZ14" s="616"/>
      <c r="BA14" s="616"/>
      <c r="BB14" s="616"/>
      <c r="BC14" s="616"/>
      <c r="BD14" s="616"/>
      <c r="BE14" s="616"/>
      <c r="BF14" s="616"/>
      <c r="BG14" s="616"/>
      <c r="BH14" s="616"/>
      <c r="BI14" s="616" t="s">
        <v>247</v>
      </c>
      <c r="BJ14" s="616"/>
      <c r="BK14" s="616"/>
      <c r="BL14" s="616"/>
      <c r="BM14" s="616"/>
      <c r="BN14" s="616"/>
      <c r="BO14" s="616"/>
      <c r="BP14" s="616"/>
      <c r="BQ14" s="616"/>
      <c r="BR14" s="616"/>
      <c r="BS14" s="616"/>
      <c r="BT14" s="616"/>
      <c r="BU14" s="616"/>
      <c r="BV14" s="616"/>
      <c r="BW14" s="616"/>
      <c r="BX14" s="616"/>
      <c r="BY14" s="616"/>
      <c r="BZ14" s="616"/>
      <c r="CA14" s="616"/>
      <c r="CB14" s="616"/>
      <c r="CC14" s="616" t="s">
        <v>248</v>
      </c>
      <c r="CD14" s="616"/>
      <c r="CE14" s="616"/>
      <c r="CF14" s="616"/>
      <c r="CG14" s="616"/>
      <c r="CH14" s="616"/>
      <c r="CI14" s="616"/>
      <c r="CJ14" s="616"/>
      <c r="CK14" s="616"/>
      <c r="CL14" s="616"/>
      <c r="CM14" s="616"/>
      <c r="CN14" s="616"/>
      <c r="CO14" s="616"/>
      <c r="CP14" s="616"/>
      <c r="CQ14" s="616"/>
      <c r="CR14" s="616"/>
      <c r="CS14" s="616"/>
      <c r="CT14" s="616"/>
      <c r="CU14" s="616"/>
      <c r="CV14" s="616"/>
      <c r="CW14" s="616"/>
      <c r="CX14" s="616"/>
      <c r="CY14" s="616"/>
      <c r="CZ14" s="616"/>
      <c r="DA14" s="616"/>
      <c r="DB14" s="616"/>
      <c r="DC14" s="616"/>
      <c r="DD14" s="616"/>
      <c r="DE14" s="616"/>
      <c r="DF14" s="616"/>
      <c r="DG14" s="616"/>
      <c r="DH14" s="616"/>
      <c r="DI14" s="616"/>
      <c r="DJ14" s="616"/>
      <c r="DK14" s="616"/>
      <c r="DL14" s="616"/>
      <c r="DM14" s="616"/>
      <c r="DN14" s="616"/>
      <c r="DO14" s="616"/>
      <c r="DP14" s="616"/>
      <c r="DQ14" s="616"/>
      <c r="DR14" s="616"/>
      <c r="DS14" s="616"/>
      <c r="DT14" s="616"/>
      <c r="DU14" s="616"/>
      <c r="DV14" s="616"/>
      <c r="DW14" s="616"/>
      <c r="DX14" s="616"/>
      <c r="DY14" s="616"/>
      <c r="DZ14" s="616"/>
      <c r="EA14" s="616"/>
      <c r="EB14" s="616"/>
      <c r="EC14" s="616"/>
      <c r="ED14" s="616"/>
      <c r="EE14" s="616"/>
      <c r="EF14" s="616"/>
      <c r="EG14" s="616"/>
      <c r="EH14" s="616"/>
      <c r="EI14" s="616"/>
      <c r="EJ14" s="616"/>
      <c r="EK14" s="616"/>
      <c r="EL14" s="616"/>
      <c r="EM14" s="616"/>
      <c r="EN14" s="616"/>
      <c r="EO14" s="616"/>
      <c r="EP14" s="616"/>
      <c r="EQ14" s="616"/>
      <c r="ER14" s="616"/>
      <c r="ES14" s="616"/>
      <c r="ET14" s="616"/>
      <c r="EU14" s="616"/>
      <c r="EV14" s="616"/>
      <c r="EW14" s="616"/>
      <c r="EX14" s="616"/>
      <c r="EY14" s="616"/>
      <c r="EZ14" s="616"/>
      <c r="FA14" s="616"/>
      <c r="FB14" s="616"/>
      <c r="FC14" s="616"/>
      <c r="FD14" s="616"/>
      <c r="FE14" s="616"/>
    </row>
    <row r="15" spans="1:161">
      <c r="A15" s="618">
        <v>1</v>
      </c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>
        <v>2</v>
      </c>
      <c r="W15" s="618"/>
      <c r="X15" s="618"/>
      <c r="Y15" s="618"/>
      <c r="Z15" s="618"/>
      <c r="AA15" s="618"/>
      <c r="AB15" s="618"/>
      <c r="AC15" s="618"/>
      <c r="AD15" s="618"/>
      <c r="AE15" s="618"/>
      <c r="AF15" s="618"/>
      <c r="AG15" s="618"/>
      <c r="AH15" s="618"/>
      <c r="AI15" s="618"/>
      <c r="AJ15" s="618"/>
      <c r="AK15" s="618"/>
      <c r="AL15" s="618"/>
      <c r="AM15" s="618"/>
      <c r="AN15" s="618"/>
      <c r="AO15" s="618"/>
      <c r="AP15" s="618"/>
      <c r="AQ15" s="619" t="s">
        <v>249</v>
      </c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20" t="s">
        <v>250</v>
      </c>
      <c r="BJ15" s="620"/>
      <c r="BK15" s="620"/>
      <c r="BL15" s="620"/>
      <c r="BM15" s="620"/>
      <c r="BN15" s="620"/>
      <c r="BO15" s="620"/>
      <c r="BP15" s="620"/>
      <c r="BQ15" s="620"/>
      <c r="BR15" s="620"/>
      <c r="BS15" s="620"/>
      <c r="BT15" s="620"/>
      <c r="BU15" s="620"/>
      <c r="BV15" s="620"/>
      <c r="BW15" s="620"/>
      <c r="BX15" s="620"/>
      <c r="BY15" s="620"/>
      <c r="BZ15" s="620"/>
      <c r="CA15" s="620"/>
      <c r="CB15" s="620"/>
      <c r="CC15" s="618">
        <v>5</v>
      </c>
      <c r="CD15" s="618"/>
      <c r="CE15" s="618"/>
      <c r="CF15" s="618"/>
      <c r="CG15" s="618"/>
      <c r="CH15" s="618"/>
      <c r="CI15" s="618"/>
      <c r="CJ15" s="618"/>
      <c r="CK15" s="618"/>
      <c r="CL15" s="618"/>
      <c r="CM15" s="618"/>
      <c r="CN15" s="618"/>
      <c r="CO15" s="618"/>
      <c r="CP15" s="618"/>
      <c r="CQ15" s="618"/>
      <c r="CR15" s="618"/>
      <c r="CS15" s="618"/>
      <c r="CT15" s="618"/>
      <c r="CU15" s="618"/>
      <c r="CV15" s="618"/>
      <c r="CW15" s="618"/>
      <c r="CX15" s="618"/>
      <c r="CY15" s="618"/>
      <c r="CZ15" s="618"/>
      <c r="DA15" s="618"/>
      <c r="DB15" s="618"/>
      <c r="DC15" s="618"/>
      <c r="DD15" s="618"/>
      <c r="DE15" s="618"/>
      <c r="DF15" s="618"/>
      <c r="DG15" s="618"/>
      <c r="DH15" s="618"/>
      <c r="DI15" s="618"/>
      <c r="DJ15" s="618"/>
      <c r="DK15" s="618"/>
      <c r="DL15" s="618"/>
      <c r="DM15" s="618"/>
      <c r="DN15" s="618"/>
      <c r="DO15" s="618"/>
      <c r="DP15" s="618"/>
      <c r="DQ15" s="618"/>
      <c r="DR15" s="618"/>
      <c r="DS15" s="618"/>
      <c r="DT15" s="618"/>
      <c r="DU15" s="618"/>
      <c r="DV15" s="618"/>
      <c r="DW15" s="618"/>
      <c r="DX15" s="618"/>
      <c r="DY15" s="618"/>
      <c r="DZ15" s="618"/>
      <c r="EA15" s="618"/>
      <c r="EB15" s="618"/>
      <c r="EC15" s="618"/>
      <c r="ED15" s="618"/>
      <c r="EE15" s="618"/>
      <c r="EF15" s="618"/>
      <c r="EG15" s="618"/>
      <c r="EH15" s="618"/>
      <c r="EI15" s="618"/>
      <c r="EJ15" s="618"/>
      <c r="EK15" s="618"/>
      <c r="EL15" s="618"/>
      <c r="EM15" s="618"/>
      <c r="EN15" s="618"/>
      <c r="EO15" s="618"/>
      <c r="EP15" s="618"/>
      <c r="EQ15" s="618"/>
      <c r="ER15" s="618"/>
      <c r="ES15" s="618"/>
      <c r="ET15" s="618"/>
      <c r="EU15" s="618"/>
      <c r="EV15" s="618"/>
      <c r="EW15" s="618"/>
      <c r="EX15" s="618"/>
      <c r="EY15" s="618"/>
      <c r="EZ15" s="618"/>
      <c r="FA15" s="618"/>
      <c r="FB15" s="618"/>
      <c r="FC15" s="618"/>
      <c r="FD15" s="618"/>
      <c r="FE15" s="618"/>
    </row>
    <row r="16" spans="1:161" ht="21" customHeight="1">
      <c r="A16" s="621" t="s">
        <v>251</v>
      </c>
      <c r="B16" s="622"/>
      <c r="C16" s="622"/>
      <c r="D16" s="622"/>
      <c r="E16" s="622"/>
      <c r="F16" s="622"/>
      <c r="G16" s="622"/>
      <c r="H16" s="622"/>
      <c r="I16" s="622"/>
      <c r="J16" s="622"/>
      <c r="K16" s="622"/>
      <c r="L16" s="622"/>
      <c r="M16" s="622"/>
      <c r="N16" s="622"/>
      <c r="O16" s="622"/>
      <c r="P16" s="622"/>
      <c r="Q16" s="622"/>
      <c r="R16" s="622"/>
      <c r="S16" s="622"/>
      <c r="T16" s="622"/>
      <c r="U16" s="623"/>
      <c r="V16" s="621" t="s">
        <v>252</v>
      </c>
      <c r="W16" s="622"/>
      <c r="X16" s="622"/>
      <c r="Y16" s="622"/>
      <c r="Z16" s="622"/>
      <c r="AA16" s="622"/>
      <c r="AB16" s="622"/>
      <c r="AC16" s="622"/>
      <c r="AD16" s="622"/>
      <c r="AE16" s="622"/>
      <c r="AF16" s="622"/>
      <c r="AG16" s="622"/>
      <c r="AH16" s="622"/>
      <c r="AI16" s="622"/>
      <c r="AJ16" s="622"/>
      <c r="AK16" s="622"/>
      <c r="AL16" s="622"/>
      <c r="AM16" s="622"/>
      <c r="AN16" s="622"/>
      <c r="AO16" s="622"/>
      <c r="AP16" s="623"/>
      <c r="AQ16" s="620" t="s">
        <v>253</v>
      </c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 t="s">
        <v>254</v>
      </c>
      <c r="BJ16" s="620"/>
      <c r="BK16" s="620"/>
      <c r="BL16" s="620"/>
      <c r="BM16" s="620"/>
      <c r="BN16" s="620"/>
      <c r="BO16" s="620"/>
      <c r="BP16" s="620"/>
      <c r="BQ16" s="620"/>
      <c r="BR16" s="620"/>
      <c r="BS16" s="620"/>
      <c r="BT16" s="620"/>
      <c r="BU16" s="620"/>
      <c r="BV16" s="620"/>
      <c r="BW16" s="620"/>
      <c r="BX16" s="620"/>
      <c r="BY16" s="620"/>
      <c r="BZ16" s="620"/>
      <c r="CA16" s="620"/>
      <c r="CB16" s="620"/>
      <c r="CC16" s="624" t="s">
        <v>255</v>
      </c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624"/>
      <c r="CP16" s="624"/>
      <c r="CQ16" s="624"/>
      <c r="CR16" s="624"/>
      <c r="CS16" s="624"/>
      <c r="CT16" s="624"/>
      <c r="CU16" s="624"/>
      <c r="CV16" s="624"/>
      <c r="CW16" s="624"/>
      <c r="CX16" s="624"/>
      <c r="CY16" s="624"/>
      <c r="CZ16" s="624"/>
      <c r="DA16" s="624"/>
      <c r="DB16" s="624"/>
      <c r="DC16" s="624"/>
      <c r="DD16" s="624"/>
      <c r="DE16" s="624"/>
      <c r="DF16" s="624"/>
      <c r="DG16" s="624"/>
      <c r="DH16" s="624"/>
      <c r="DI16" s="624"/>
      <c r="DJ16" s="624"/>
      <c r="DK16" s="624"/>
      <c r="DL16" s="624"/>
      <c r="DM16" s="624"/>
      <c r="DN16" s="624"/>
      <c r="DO16" s="624"/>
      <c r="DP16" s="624"/>
      <c r="DQ16" s="624"/>
      <c r="DR16" s="624"/>
      <c r="DS16" s="624"/>
      <c r="DT16" s="624"/>
      <c r="DU16" s="624"/>
      <c r="DV16" s="624"/>
      <c r="DW16" s="624"/>
      <c r="DX16" s="624"/>
      <c r="DY16" s="624"/>
      <c r="DZ16" s="624"/>
      <c r="EA16" s="624"/>
      <c r="EB16" s="624"/>
      <c r="EC16" s="624"/>
      <c r="ED16" s="624"/>
      <c r="EE16" s="624"/>
      <c r="EF16" s="624"/>
      <c r="EG16" s="624"/>
      <c r="EH16" s="624"/>
      <c r="EI16" s="624"/>
      <c r="EJ16" s="624"/>
      <c r="EK16" s="624"/>
      <c r="EL16" s="624"/>
      <c r="EM16" s="624"/>
      <c r="EN16" s="624"/>
      <c r="EO16" s="624"/>
      <c r="EP16" s="624"/>
      <c r="EQ16" s="624"/>
      <c r="ER16" s="624"/>
      <c r="ES16" s="624"/>
      <c r="ET16" s="624"/>
      <c r="EU16" s="624"/>
      <c r="EV16" s="624"/>
      <c r="EW16" s="624"/>
      <c r="EX16" s="624"/>
      <c r="EY16" s="624"/>
      <c r="EZ16" s="624"/>
      <c r="FA16" s="624"/>
      <c r="FB16" s="624"/>
      <c r="FC16" s="624"/>
      <c r="FD16" s="624"/>
      <c r="FE16" s="624"/>
    </row>
    <row r="17" spans="1:161" ht="30" customHeight="1">
      <c r="A17" s="621" t="s">
        <v>256</v>
      </c>
      <c r="B17" s="622"/>
      <c r="C17" s="622"/>
      <c r="D17" s="622"/>
      <c r="E17" s="622"/>
      <c r="F17" s="622"/>
      <c r="G17" s="622"/>
      <c r="H17" s="622"/>
      <c r="I17" s="622"/>
      <c r="J17" s="622"/>
      <c r="K17" s="622"/>
      <c r="L17" s="622"/>
      <c r="M17" s="622"/>
      <c r="N17" s="622"/>
      <c r="O17" s="622"/>
      <c r="P17" s="622"/>
      <c r="Q17" s="622"/>
      <c r="R17" s="622"/>
      <c r="S17" s="622"/>
      <c r="T17" s="622"/>
      <c r="U17" s="623"/>
      <c r="V17" s="616" t="s">
        <v>257</v>
      </c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6"/>
      <c r="AJ17" s="616"/>
      <c r="AK17" s="616"/>
      <c r="AL17" s="616"/>
      <c r="AM17" s="616"/>
      <c r="AN17" s="616"/>
      <c r="AO17" s="616"/>
      <c r="AP17" s="616"/>
      <c r="AQ17" s="616" t="s">
        <v>258</v>
      </c>
      <c r="AR17" s="616"/>
      <c r="AS17" s="616"/>
      <c r="AT17" s="616"/>
      <c r="AU17" s="616"/>
      <c r="AV17" s="616"/>
      <c r="AW17" s="616"/>
      <c r="AX17" s="616"/>
      <c r="AY17" s="616"/>
      <c r="AZ17" s="616"/>
      <c r="BA17" s="616"/>
      <c r="BB17" s="616"/>
      <c r="BC17" s="616"/>
      <c r="BD17" s="616"/>
      <c r="BE17" s="616"/>
      <c r="BF17" s="616"/>
      <c r="BG17" s="616"/>
      <c r="BH17" s="616"/>
      <c r="BI17" s="621" t="s">
        <v>259</v>
      </c>
      <c r="BJ17" s="622"/>
      <c r="BK17" s="622"/>
      <c r="BL17" s="622"/>
      <c r="BM17" s="622"/>
      <c r="BN17" s="622"/>
      <c r="BO17" s="622"/>
      <c r="BP17" s="622"/>
      <c r="BQ17" s="622"/>
      <c r="BR17" s="622"/>
      <c r="BS17" s="622"/>
      <c r="BT17" s="622"/>
      <c r="BU17" s="622"/>
      <c r="BV17" s="622"/>
      <c r="BW17" s="622"/>
      <c r="BX17" s="622"/>
      <c r="BY17" s="622"/>
      <c r="BZ17" s="622"/>
      <c r="CA17" s="622"/>
      <c r="CB17" s="623"/>
      <c r="CC17" s="625" t="s">
        <v>260</v>
      </c>
      <c r="CD17" s="626"/>
      <c r="CE17" s="626"/>
      <c r="CF17" s="626"/>
      <c r="CG17" s="626"/>
      <c r="CH17" s="626"/>
      <c r="CI17" s="626"/>
      <c r="CJ17" s="626"/>
      <c r="CK17" s="626"/>
      <c r="CL17" s="626"/>
      <c r="CM17" s="626"/>
      <c r="CN17" s="626"/>
      <c r="CO17" s="626"/>
      <c r="CP17" s="626"/>
      <c r="CQ17" s="626"/>
      <c r="CR17" s="626"/>
      <c r="CS17" s="626"/>
      <c r="CT17" s="626"/>
      <c r="CU17" s="626"/>
      <c r="CV17" s="626"/>
      <c r="CW17" s="626"/>
      <c r="CX17" s="626"/>
      <c r="CY17" s="626"/>
      <c r="CZ17" s="626"/>
      <c r="DA17" s="626"/>
      <c r="DB17" s="626"/>
      <c r="DC17" s="626"/>
      <c r="DD17" s="626"/>
      <c r="DE17" s="626"/>
      <c r="DF17" s="626"/>
      <c r="DG17" s="626"/>
      <c r="DH17" s="626"/>
      <c r="DI17" s="626"/>
      <c r="DJ17" s="626"/>
      <c r="DK17" s="626"/>
      <c r="DL17" s="626"/>
      <c r="DM17" s="626"/>
      <c r="DN17" s="626"/>
      <c r="DO17" s="626"/>
      <c r="DP17" s="626"/>
      <c r="DQ17" s="626"/>
      <c r="DR17" s="626"/>
      <c r="DS17" s="626"/>
      <c r="DT17" s="626"/>
      <c r="DU17" s="626"/>
      <c r="DV17" s="626"/>
      <c r="DW17" s="626"/>
      <c r="DX17" s="626"/>
      <c r="DY17" s="626"/>
      <c r="DZ17" s="626"/>
      <c r="EA17" s="626"/>
      <c r="EB17" s="626"/>
      <c r="EC17" s="626"/>
      <c r="ED17" s="626"/>
      <c r="EE17" s="626"/>
      <c r="EF17" s="626"/>
      <c r="EG17" s="626"/>
      <c r="EH17" s="626"/>
      <c r="EI17" s="626"/>
      <c r="EJ17" s="626"/>
      <c r="EK17" s="626"/>
      <c r="EL17" s="626"/>
      <c r="EM17" s="626"/>
      <c r="EN17" s="626"/>
      <c r="EO17" s="626"/>
      <c r="EP17" s="626"/>
      <c r="EQ17" s="626"/>
      <c r="ER17" s="626"/>
      <c r="ES17" s="626"/>
      <c r="ET17" s="626"/>
      <c r="EU17" s="626"/>
      <c r="EV17" s="626"/>
      <c r="EW17" s="626"/>
      <c r="EX17" s="626"/>
      <c r="EY17" s="626"/>
      <c r="EZ17" s="626"/>
      <c r="FA17" s="626"/>
      <c r="FB17" s="626"/>
      <c r="FC17" s="626"/>
      <c r="FD17" s="626"/>
      <c r="FE17" s="627"/>
    </row>
    <row r="18" spans="1:161" ht="9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6"/>
      <c r="AR18" s="16"/>
      <c r="AS18" s="16"/>
      <c r="AT18" s="16"/>
      <c r="AU18" s="16"/>
      <c r="AV18" s="16"/>
      <c r="AW18" s="16"/>
      <c r="AX18" s="16"/>
      <c r="AY18" s="18"/>
      <c r="AZ18" s="18"/>
      <c r="BA18" s="18"/>
      <c r="BB18" s="16"/>
      <c r="BC18" s="16"/>
      <c r="BD18" s="16"/>
      <c r="BE18" s="16"/>
      <c r="BF18" s="16"/>
      <c r="BG18" s="16"/>
      <c r="BH18" s="16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</row>
    <row r="19" spans="1:161" ht="15.75">
      <c r="A19" s="76" t="s">
        <v>261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109"/>
      <c r="AZ19" s="76"/>
      <c r="BA19" s="76"/>
      <c r="BB19" s="109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</row>
    <row r="20" spans="1:161" ht="18.75">
      <c r="A20" s="76" t="s">
        <v>262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</row>
    <row r="21" spans="1:161" ht="9" customHeight="1">
      <c r="A21" s="149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52"/>
      <c r="AZ21" s="152"/>
      <c r="BA21" s="152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9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9"/>
    </row>
    <row r="22" spans="1:161" ht="35.25" customHeight="1">
      <c r="A22" s="326" t="s">
        <v>6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7"/>
      <c r="O22" s="326" t="s">
        <v>7</v>
      </c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5"/>
      <c r="AZ22" s="285"/>
      <c r="BA22" s="285"/>
      <c r="BB22" s="286"/>
      <c r="BC22" s="286"/>
      <c r="BD22" s="286"/>
      <c r="BE22" s="286"/>
      <c r="BF22" s="286"/>
      <c r="BG22" s="287"/>
      <c r="BH22" s="326" t="s">
        <v>8</v>
      </c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7"/>
      <c r="CL22" s="177" t="s">
        <v>9</v>
      </c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348"/>
      <c r="DS22" s="177" t="s">
        <v>263</v>
      </c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348"/>
    </row>
    <row r="23" spans="1:161">
      <c r="A23" s="284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8"/>
      <c r="O23" s="284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8"/>
      <c r="BH23" s="284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8"/>
      <c r="CL23" s="326" t="s">
        <v>10</v>
      </c>
      <c r="CM23" s="286"/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7"/>
      <c r="DA23" s="180" t="s">
        <v>11</v>
      </c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90"/>
      <c r="DS23" s="631">
        <v>20</v>
      </c>
      <c r="DT23" s="632"/>
      <c r="DU23" s="632"/>
      <c r="DV23" s="632"/>
      <c r="DW23" s="628" t="s">
        <v>265</v>
      </c>
      <c r="DX23" s="628"/>
      <c r="DY23" s="628"/>
      <c r="DZ23" s="628"/>
      <c r="EA23" s="629" t="s">
        <v>264</v>
      </c>
      <c r="EB23" s="629"/>
      <c r="EC23" s="629"/>
      <c r="ED23" s="629"/>
      <c r="EE23" s="630"/>
      <c r="EF23" s="631">
        <v>20</v>
      </c>
      <c r="EG23" s="632"/>
      <c r="EH23" s="632"/>
      <c r="EI23" s="632"/>
      <c r="EJ23" s="628" t="s">
        <v>266</v>
      </c>
      <c r="EK23" s="628"/>
      <c r="EL23" s="628"/>
      <c r="EM23" s="628"/>
      <c r="EN23" s="629" t="s">
        <v>264</v>
      </c>
      <c r="EO23" s="629"/>
      <c r="EP23" s="629"/>
      <c r="EQ23" s="629"/>
      <c r="ER23" s="630"/>
      <c r="ES23" s="631">
        <v>20</v>
      </c>
      <c r="ET23" s="632"/>
      <c r="EU23" s="632"/>
      <c r="EV23" s="632"/>
      <c r="EW23" s="628" t="s">
        <v>330</v>
      </c>
      <c r="EX23" s="628"/>
      <c r="EY23" s="628"/>
      <c r="EZ23" s="628"/>
      <c r="FA23" s="629" t="s">
        <v>264</v>
      </c>
      <c r="FB23" s="629"/>
      <c r="FC23" s="629"/>
      <c r="FD23" s="629"/>
      <c r="FE23" s="630"/>
    </row>
    <row r="24" spans="1:161">
      <c r="A24" s="284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8"/>
      <c r="O24" s="289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1"/>
      <c r="BH24" s="289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1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8"/>
      <c r="DA24" s="194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6"/>
      <c r="DS24" s="320" t="s">
        <v>267</v>
      </c>
      <c r="DT24" s="321"/>
      <c r="DU24" s="321"/>
      <c r="DV24" s="321"/>
      <c r="DW24" s="321"/>
      <c r="DX24" s="321"/>
      <c r="DY24" s="321"/>
      <c r="DZ24" s="321"/>
      <c r="EA24" s="321"/>
      <c r="EB24" s="321"/>
      <c r="EC24" s="321"/>
      <c r="ED24" s="321"/>
      <c r="EE24" s="322"/>
      <c r="EF24" s="320" t="s">
        <v>268</v>
      </c>
      <c r="EG24" s="321"/>
      <c r="EH24" s="321"/>
      <c r="EI24" s="321"/>
      <c r="EJ24" s="321"/>
      <c r="EK24" s="321"/>
      <c r="EL24" s="321"/>
      <c r="EM24" s="321"/>
      <c r="EN24" s="321"/>
      <c r="EO24" s="321"/>
      <c r="EP24" s="321"/>
      <c r="EQ24" s="321"/>
      <c r="ER24" s="322"/>
      <c r="ES24" s="320" t="s">
        <v>269</v>
      </c>
      <c r="ET24" s="321"/>
      <c r="EU24" s="321"/>
      <c r="EV24" s="321"/>
      <c r="EW24" s="321"/>
      <c r="EX24" s="321"/>
      <c r="EY24" s="321"/>
      <c r="EZ24" s="321"/>
      <c r="FA24" s="321"/>
      <c r="FB24" s="321"/>
      <c r="FC24" s="321"/>
      <c r="FD24" s="321"/>
      <c r="FE24" s="322"/>
    </row>
    <row r="25" spans="1:161">
      <c r="A25" s="284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8"/>
      <c r="O25" s="146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  <c r="AA25" s="324"/>
      <c r="AB25" s="324"/>
      <c r="AC25" s="9"/>
      <c r="AD25" s="10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9"/>
      <c r="AS25" s="10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9"/>
      <c r="BH25" s="10"/>
      <c r="BI25" s="324" t="s">
        <v>270</v>
      </c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9"/>
      <c r="BW25" s="10"/>
      <c r="BX25" s="324" t="s">
        <v>271</v>
      </c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147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8"/>
      <c r="DA25" s="180" t="s">
        <v>51</v>
      </c>
      <c r="DB25" s="189"/>
      <c r="DC25" s="189"/>
      <c r="DD25" s="189"/>
      <c r="DE25" s="189"/>
      <c r="DF25" s="189"/>
      <c r="DG25" s="189"/>
      <c r="DH25" s="189"/>
      <c r="DI25" s="189"/>
      <c r="DJ25" s="189"/>
      <c r="DK25" s="190"/>
      <c r="DL25" s="180" t="s">
        <v>13</v>
      </c>
      <c r="DM25" s="189"/>
      <c r="DN25" s="189"/>
      <c r="DO25" s="189"/>
      <c r="DP25" s="189"/>
      <c r="DQ25" s="189"/>
      <c r="DR25" s="190"/>
      <c r="DS25" s="326"/>
      <c r="DT25" s="286"/>
      <c r="DU25" s="286"/>
      <c r="DV25" s="286"/>
      <c r="DW25" s="286"/>
      <c r="DX25" s="286"/>
      <c r="DY25" s="286"/>
      <c r="DZ25" s="286"/>
      <c r="EA25" s="286"/>
      <c r="EB25" s="286"/>
      <c r="EC25" s="286"/>
      <c r="ED25" s="286"/>
      <c r="EE25" s="287"/>
      <c r="EF25" s="326"/>
      <c r="EG25" s="286"/>
      <c r="EH25" s="286"/>
      <c r="EI25" s="286"/>
      <c r="EJ25" s="286"/>
      <c r="EK25" s="286"/>
      <c r="EL25" s="286"/>
      <c r="EM25" s="286"/>
      <c r="EN25" s="286"/>
      <c r="EO25" s="286"/>
      <c r="EP25" s="286"/>
      <c r="EQ25" s="286"/>
      <c r="ER25" s="287"/>
      <c r="ES25" s="326"/>
      <c r="ET25" s="286"/>
      <c r="EU25" s="286"/>
      <c r="EV25" s="286"/>
      <c r="EW25" s="286"/>
      <c r="EX25" s="286"/>
      <c r="EY25" s="286"/>
      <c r="EZ25" s="286"/>
      <c r="FA25" s="286"/>
      <c r="FB25" s="286"/>
      <c r="FC25" s="286"/>
      <c r="FD25" s="286"/>
      <c r="FE25" s="287"/>
    </row>
    <row r="26" spans="1:161" ht="24" customHeight="1">
      <c r="A26" s="289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1"/>
      <c r="O26" s="320" t="s">
        <v>14</v>
      </c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2"/>
      <c r="AD26" s="320" t="s">
        <v>14</v>
      </c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2"/>
      <c r="AS26" s="320" t="s">
        <v>14</v>
      </c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2"/>
      <c r="BH26" s="320" t="s">
        <v>14</v>
      </c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2"/>
      <c r="BW26" s="320" t="s">
        <v>14</v>
      </c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2"/>
      <c r="CL26" s="289"/>
      <c r="CM26" s="290"/>
      <c r="CN26" s="290"/>
      <c r="CO26" s="290"/>
      <c r="CP26" s="290"/>
      <c r="CQ26" s="290"/>
      <c r="CR26" s="290"/>
      <c r="CS26" s="290"/>
      <c r="CT26" s="290"/>
      <c r="CU26" s="290"/>
      <c r="CV26" s="290"/>
      <c r="CW26" s="290"/>
      <c r="CX26" s="290"/>
      <c r="CY26" s="290"/>
      <c r="CZ26" s="291"/>
      <c r="DA26" s="194"/>
      <c r="DB26" s="195"/>
      <c r="DC26" s="195"/>
      <c r="DD26" s="195"/>
      <c r="DE26" s="195"/>
      <c r="DF26" s="195"/>
      <c r="DG26" s="195"/>
      <c r="DH26" s="195"/>
      <c r="DI26" s="195"/>
      <c r="DJ26" s="195"/>
      <c r="DK26" s="196"/>
      <c r="DL26" s="194"/>
      <c r="DM26" s="195"/>
      <c r="DN26" s="195"/>
      <c r="DO26" s="195"/>
      <c r="DP26" s="195"/>
      <c r="DQ26" s="195"/>
      <c r="DR26" s="196"/>
      <c r="DS26" s="289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91"/>
      <c r="EF26" s="289"/>
      <c r="EG26" s="290"/>
      <c r="EH26" s="290"/>
      <c r="EI26" s="290"/>
      <c r="EJ26" s="290"/>
      <c r="EK26" s="290"/>
      <c r="EL26" s="290"/>
      <c r="EM26" s="290"/>
      <c r="EN26" s="290"/>
      <c r="EO26" s="290"/>
      <c r="EP26" s="290"/>
      <c r="EQ26" s="290"/>
      <c r="ER26" s="291"/>
      <c r="ES26" s="289"/>
      <c r="ET26" s="290"/>
      <c r="EU26" s="290"/>
      <c r="EV26" s="290"/>
      <c r="EW26" s="290"/>
      <c r="EX26" s="290"/>
      <c r="EY26" s="290"/>
      <c r="EZ26" s="290"/>
      <c r="FA26" s="290"/>
      <c r="FB26" s="290"/>
      <c r="FC26" s="290"/>
      <c r="FD26" s="290"/>
      <c r="FE26" s="291"/>
    </row>
    <row r="27" spans="1:161">
      <c r="A27" s="292">
        <v>1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4"/>
      <c r="O27" s="292">
        <v>2</v>
      </c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4"/>
      <c r="AD27" s="292">
        <v>3</v>
      </c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4"/>
      <c r="AS27" s="292">
        <v>4</v>
      </c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4"/>
      <c r="BH27" s="292">
        <v>5</v>
      </c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4"/>
      <c r="BW27" s="292">
        <v>6</v>
      </c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4"/>
      <c r="CL27" s="292">
        <v>7</v>
      </c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4"/>
      <c r="DA27" s="292">
        <v>8</v>
      </c>
      <c r="DB27" s="293"/>
      <c r="DC27" s="293"/>
      <c r="DD27" s="293"/>
      <c r="DE27" s="293"/>
      <c r="DF27" s="293"/>
      <c r="DG27" s="293"/>
      <c r="DH27" s="293"/>
      <c r="DI27" s="293"/>
      <c r="DJ27" s="293"/>
      <c r="DK27" s="294"/>
      <c r="DL27" s="292">
        <v>9</v>
      </c>
      <c r="DM27" s="293"/>
      <c r="DN27" s="293"/>
      <c r="DO27" s="293"/>
      <c r="DP27" s="293"/>
      <c r="DQ27" s="293"/>
      <c r="DR27" s="294"/>
      <c r="DS27" s="292">
        <v>10</v>
      </c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4"/>
      <c r="EF27" s="292">
        <v>11</v>
      </c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4"/>
      <c r="ES27" s="292">
        <v>12</v>
      </c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4"/>
    </row>
    <row r="28" spans="1:161" ht="103.5" customHeight="1">
      <c r="A28" s="542" t="s">
        <v>336</v>
      </c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4"/>
      <c r="O28" s="437" t="s">
        <v>279</v>
      </c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9"/>
      <c r="AD28" s="482" t="s">
        <v>117</v>
      </c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483"/>
      <c r="AP28" s="483"/>
      <c r="AQ28" s="483"/>
      <c r="AR28" s="484"/>
      <c r="AS28" s="588"/>
      <c r="AT28" s="589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89"/>
      <c r="BG28" s="590"/>
      <c r="BH28" s="341" t="s">
        <v>121</v>
      </c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3"/>
      <c r="BW28" s="344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6"/>
      <c r="CL28" s="223" t="s">
        <v>56</v>
      </c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5"/>
      <c r="DA28" s="235" t="s">
        <v>15</v>
      </c>
      <c r="DB28" s="197"/>
      <c r="DC28" s="197"/>
      <c r="DD28" s="197"/>
      <c r="DE28" s="197"/>
      <c r="DF28" s="197"/>
      <c r="DG28" s="197"/>
      <c r="DH28" s="197"/>
      <c r="DI28" s="197"/>
      <c r="DJ28" s="197"/>
      <c r="DK28" s="198"/>
      <c r="DL28" s="639" t="s">
        <v>272</v>
      </c>
      <c r="DM28" s="640"/>
      <c r="DN28" s="640"/>
      <c r="DO28" s="640"/>
      <c r="DP28" s="640"/>
      <c r="DQ28" s="640"/>
      <c r="DR28" s="641"/>
      <c r="DS28" s="292">
        <v>100</v>
      </c>
      <c r="DT28" s="293"/>
      <c r="DU28" s="293"/>
      <c r="DV28" s="293"/>
      <c r="DW28" s="293"/>
      <c r="DX28" s="293"/>
      <c r="DY28" s="293"/>
      <c r="DZ28" s="293"/>
      <c r="EA28" s="293"/>
      <c r="EB28" s="293"/>
      <c r="EC28" s="293"/>
      <c r="ED28" s="293"/>
      <c r="EE28" s="294"/>
      <c r="EF28" s="292">
        <v>100</v>
      </c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4"/>
      <c r="ES28" s="292">
        <v>100</v>
      </c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4"/>
    </row>
    <row r="29" spans="1:161" ht="54" customHeight="1">
      <c r="A29" s="315"/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223" t="s">
        <v>57</v>
      </c>
      <c r="CM29" s="224"/>
      <c r="CN29" s="224"/>
      <c r="CO29" s="224"/>
      <c r="CP29" s="224"/>
      <c r="CQ29" s="224"/>
      <c r="CR29" s="224"/>
      <c r="CS29" s="224"/>
      <c r="CT29" s="224"/>
      <c r="CU29" s="224"/>
      <c r="CV29" s="224"/>
      <c r="CW29" s="224"/>
      <c r="CX29" s="224"/>
      <c r="CY29" s="224"/>
      <c r="CZ29" s="225"/>
      <c r="DA29" s="235" t="s">
        <v>66</v>
      </c>
      <c r="DB29" s="197"/>
      <c r="DC29" s="197"/>
      <c r="DD29" s="197"/>
      <c r="DE29" s="197"/>
      <c r="DF29" s="197"/>
      <c r="DG29" s="197"/>
      <c r="DH29" s="197"/>
      <c r="DI29" s="197"/>
      <c r="DJ29" s="197"/>
      <c r="DK29" s="198"/>
      <c r="DL29" s="428" t="s">
        <v>273</v>
      </c>
      <c r="DM29" s="428"/>
      <c r="DN29" s="428"/>
      <c r="DO29" s="428"/>
      <c r="DP29" s="428"/>
      <c r="DQ29" s="428"/>
      <c r="DR29" s="428"/>
      <c r="DS29" s="317">
        <v>0</v>
      </c>
      <c r="DT29" s="318"/>
      <c r="DU29" s="318"/>
      <c r="DV29" s="318"/>
      <c r="DW29" s="318"/>
      <c r="DX29" s="318"/>
      <c r="DY29" s="318"/>
      <c r="DZ29" s="318"/>
      <c r="EA29" s="318"/>
      <c r="EB29" s="318"/>
      <c r="EC29" s="318"/>
      <c r="ED29" s="318"/>
      <c r="EE29" s="319"/>
      <c r="EF29" s="317">
        <v>0</v>
      </c>
      <c r="EG29" s="318"/>
      <c r="EH29" s="318"/>
      <c r="EI29" s="318"/>
      <c r="EJ29" s="318"/>
      <c r="EK29" s="318"/>
      <c r="EL29" s="318"/>
      <c r="EM29" s="318"/>
      <c r="EN29" s="318"/>
      <c r="EO29" s="318"/>
      <c r="EP29" s="318"/>
      <c r="EQ29" s="318"/>
      <c r="ER29" s="319"/>
      <c r="ES29" s="317">
        <v>0</v>
      </c>
      <c r="ET29" s="318"/>
      <c r="EU29" s="318"/>
      <c r="EV29" s="318"/>
      <c r="EW29" s="318"/>
      <c r="EX29" s="318"/>
      <c r="EY29" s="318"/>
      <c r="EZ29" s="318"/>
      <c r="FA29" s="318"/>
      <c r="FB29" s="318"/>
      <c r="FC29" s="318"/>
      <c r="FD29" s="318"/>
      <c r="FE29" s="319"/>
    </row>
    <row r="30" spans="1:161" ht="69.599999999999994" customHeight="1">
      <c r="A30" s="328"/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30"/>
      <c r="O30" s="236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8"/>
      <c r="AD30" s="236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8"/>
      <c r="AS30" s="236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8"/>
      <c r="BH30" s="236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8"/>
      <c r="BW30" s="236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8"/>
      <c r="CL30" s="223" t="s">
        <v>58</v>
      </c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5"/>
      <c r="DA30" s="235" t="s">
        <v>15</v>
      </c>
      <c r="DB30" s="197"/>
      <c r="DC30" s="197"/>
      <c r="DD30" s="197"/>
      <c r="DE30" s="197"/>
      <c r="DF30" s="197"/>
      <c r="DG30" s="197"/>
      <c r="DH30" s="197"/>
      <c r="DI30" s="197"/>
      <c r="DJ30" s="197"/>
      <c r="DK30" s="198"/>
      <c r="DL30" s="432" t="s">
        <v>272</v>
      </c>
      <c r="DM30" s="433"/>
      <c r="DN30" s="433"/>
      <c r="DO30" s="433"/>
      <c r="DP30" s="433"/>
      <c r="DQ30" s="433"/>
      <c r="DR30" s="434"/>
      <c r="DS30" s="317">
        <v>100</v>
      </c>
      <c r="DT30" s="318"/>
      <c r="DU30" s="318"/>
      <c r="DV30" s="318"/>
      <c r="DW30" s="318"/>
      <c r="DX30" s="318"/>
      <c r="DY30" s="318"/>
      <c r="DZ30" s="318"/>
      <c r="EA30" s="318"/>
      <c r="EB30" s="318"/>
      <c r="EC30" s="318"/>
      <c r="ED30" s="318"/>
      <c r="EE30" s="319"/>
      <c r="EF30" s="292">
        <v>100</v>
      </c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4"/>
      <c r="ES30" s="292">
        <v>100</v>
      </c>
      <c r="ET30" s="293"/>
      <c r="EU30" s="293"/>
      <c r="EV30" s="293"/>
      <c r="EW30" s="293"/>
      <c r="EX30" s="293"/>
      <c r="EY30" s="293"/>
      <c r="EZ30" s="293"/>
      <c r="FA30" s="293"/>
      <c r="FB30" s="293"/>
      <c r="FC30" s="293"/>
      <c r="FD30" s="293"/>
      <c r="FE30" s="294"/>
    </row>
    <row r="31" spans="1:161" ht="60" customHeight="1">
      <c r="A31" s="315"/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223" t="s">
        <v>59</v>
      </c>
      <c r="CM31" s="224"/>
      <c r="CN31" s="224"/>
      <c r="CO31" s="224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5"/>
      <c r="DA31" s="199" t="s">
        <v>15</v>
      </c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428" t="s">
        <v>272</v>
      </c>
      <c r="DM31" s="428"/>
      <c r="DN31" s="428"/>
      <c r="DO31" s="428"/>
      <c r="DP31" s="428"/>
      <c r="DQ31" s="428"/>
      <c r="DR31" s="428"/>
      <c r="DS31" s="306">
        <v>100</v>
      </c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292">
        <v>100</v>
      </c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4"/>
      <c r="ES31" s="292">
        <v>100</v>
      </c>
      <c r="ET31" s="293"/>
      <c r="EU31" s="293"/>
      <c r="EV31" s="293"/>
      <c r="EW31" s="293"/>
      <c r="EX31" s="293"/>
      <c r="EY31" s="293"/>
      <c r="EZ31" s="293"/>
      <c r="FA31" s="293"/>
      <c r="FB31" s="293"/>
      <c r="FC31" s="293"/>
      <c r="FD31" s="293"/>
      <c r="FE31" s="294"/>
    </row>
    <row r="32" spans="1:161" ht="116.25" customHeight="1">
      <c r="A32" s="328"/>
      <c r="B32" s="329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30"/>
      <c r="O32" s="236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8"/>
      <c r="AD32" s="317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9"/>
      <c r="AS32" s="236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8"/>
      <c r="BH32" s="236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8"/>
      <c r="BW32" s="236"/>
      <c r="BX32" s="237"/>
      <c r="BY32" s="237"/>
      <c r="BZ32" s="237"/>
      <c r="CA32" s="237"/>
      <c r="CB32" s="237"/>
      <c r="CC32" s="237"/>
      <c r="CD32" s="237"/>
      <c r="CE32" s="237"/>
      <c r="CF32" s="237"/>
      <c r="CG32" s="237"/>
      <c r="CH32" s="238"/>
      <c r="CI32" s="148"/>
      <c r="CJ32" s="148"/>
      <c r="CK32" s="148"/>
      <c r="CL32" s="223" t="s">
        <v>301</v>
      </c>
      <c r="CM32" s="224"/>
      <c r="CN32" s="224"/>
      <c r="CO32" s="224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5"/>
      <c r="DA32" s="235" t="s">
        <v>15</v>
      </c>
      <c r="DB32" s="197"/>
      <c r="DC32" s="197"/>
      <c r="DD32" s="197"/>
      <c r="DE32" s="197"/>
      <c r="DF32" s="197"/>
      <c r="DG32" s="197"/>
      <c r="DH32" s="197"/>
      <c r="DI32" s="197"/>
      <c r="DJ32" s="197"/>
      <c r="DK32" s="198"/>
      <c r="DL32" s="432" t="s">
        <v>272</v>
      </c>
      <c r="DM32" s="433"/>
      <c r="DN32" s="433"/>
      <c r="DO32" s="433"/>
      <c r="DP32" s="433"/>
      <c r="DQ32" s="433"/>
      <c r="DR32" s="434"/>
      <c r="DS32" s="317">
        <v>100</v>
      </c>
      <c r="DT32" s="318"/>
      <c r="DU32" s="318"/>
      <c r="DV32" s="318"/>
      <c r="DW32" s="318"/>
      <c r="DX32" s="318"/>
      <c r="DY32" s="318"/>
      <c r="DZ32" s="318"/>
      <c r="EA32" s="318"/>
      <c r="EB32" s="318"/>
      <c r="EC32" s="318"/>
      <c r="ED32" s="318"/>
      <c r="EE32" s="319"/>
      <c r="EF32" s="292">
        <v>100</v>
      </c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4"/>
      <c r="ES32" s="292">
        <v>100</v>
      </c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4"/>
    </row>
    <row r="33" spans="1:161" ht="349.9" customHeight="1">
      <c r="A33" s="315"/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6"/>
      <c r="AD33" s="317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9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223" t="s">
        <v>60</v>
      </c>
      <c r="CM33" s="224"/>
      <c r="CN33" s="224"/>
      <c r="CO33" s="224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5"/>
      <c r="DA33" s="199" t="s">
        <v>15</v>
      </c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428" t="s">
        <v>272</v>
      </c>
      <c r="DM33" s="428"/>
      <c r="DN33" s="428"/>
      <c r="DO33" s="428"/>
      <c r="DP33" s="428"/>
      <c r="DQ33" s="428"/>
      <c r="DR33" s="428"/>
      <c r="DS33" s="306">
        <v>100</v>
      </c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292">
        <v>100</v>
      </c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4"/>
      <c r="ES33" s="292">
        <v>100</v>
      </c>
      <c r="ET33" s="293"/>
      <c r="EU33" s="293"/>
      <c r="EV33" s="293"/>
      <c r="EW33" s="293"/>
      <c r="EX33" s="293"/>
      <c r="EY33" s="293"/>
      <c r="EZ33" s="293"/>
      <c r="FA33" s="293"/>
      <c r="FB33" s="293"/>
      <c r="FC33" s="293"/>
      <c r="FD33" s="293"/>
      <c r="FE33" s="294"/>
    </row>
    <row r="34" spans="1:161" ht="16.5" thickBot="1">
      <c r="A34" s="149" t="s">
        <v>274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3"/>
      <c r="AZ34" s="149"/>
      <c r="BA34" s="149"/>
      <c r="BB34" s="13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</row>
    <row r="35" spans="1:161" ht="16.5" thickBot="1">
      <c r="A35" s="149" t="s">
        <v>275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414">
        <v>0.03</v>
      </c>
      <c r="BC35" s="415"/>
      <c r="BD35" s="415"/>
      <c r="BE35" s="415"/>
      <c r="BF35" s="415"/>
      <c r="BG35" s="415"/>
      <c r="BH35" s="415"/>
      <c r="BI35" s="415"/>
      <c r="BJ35" s="415"/>
      <c r="BK35" s="415"/>
      <c r="BL35" s="415"/>
      <c r="BM35" s="415"/>
      <c r="BN35" s="415"/>
      <c r="BO35" s="415"/>
      <c r="BP35" s="415"/>
      <c r="BQ35" s="415"/>
      <c r="BR35" s="415"/>
      <c r="BS35" s="415"/>
      <c r="BT35" s="415"/>
      <c r="BU35" s="415"/>
      <c r="BV35" s="415"/>
      <c r="BW35" s="415"/>
      <c r="BX35" s="416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</row>
    <row r="36" spans="1:161" ht="15.75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72"/>
      <c r="AZ36" s="72"/>
      <c r="BA36" s="72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</row>
    <row r="37" spans="1:161" ht="15.75">
      <c r="A37" s="149" t="s">
        <v>276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</row>
    <row r="38" spans="1:161" ht="14.25" customHeight="1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52"/>
      <c r="AZ38" s="152"/>
      <c r="BA38" s="152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</row>
    <row r="39" spans="1:161" ht="45" customHeight="1">
      <c r="A39" s="326" t="s">
        <v>6</v>
      </c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7"/>
      <c r="O39" s="326" t="s">
        <v>16</v>
      </c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7"/>
      <c r="AY39" s="284" t="s">
        <v>17</v>
      </c>
      <c r="AZ39" s="285"/>
      <c r="BA39" s="285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6"/>
      <c r="BR39" s="286"/>
      <c r="BS39" s="286"/>
      <c r="BT39" s="286"/>
      <c r="BU39" s="286"/>
      <c r="BV39" s="287"/>
      <c r="BW39" s="326" t="s">
        <v>18</v>
      </c>
      <c r="BX39" s="286"/>
      <c r="BY39" s="286"/>
      <c r="BZ39" s="286"/>
      <c r="CA39" s="286"/>
      <c r="CB39" s="286"/>
      <c r="CC39" s="286"/>
      <c r="CD39" s="286"/>
      <c r="CE39" s="286"/>
      <c r="CF39" s="286"/>
      <c r="CG39" s="286"/>
      <c r="CH39" s="286"/>
      <c r="CI39" s="286"/>
      <c r="CJ39" s="286"/>
      <c r="CK39" s="286"/>
      <c r="CL39" s="286"/>
      <c r="CM39" s="286"/>
      <c r="CN39" s="286"/>
      <c r="CO39" s="286"/>
      <c r="CP39" s="286"/>
      <c r="CQ39" s="286"/>
      <c r="CR39" s="286"/>
      <c r="CS39" s="286"/>
      <c r="CT39" s="286"/>
      <c r="CU39" s="286"/>
      <c r="CV39" s="286"/>
      <c r="CW39" s="287"/>
      <c r="CX39" s="177" t="s">
        <v>359</v>
      </c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348"/>
      <c r="EB39" s="177" t="s">
        <v>338</v>
      </c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348"/>
    </row>
    <row r="40" spans="1:161" ht="15" customHeight="1">
      <c r="A40" s="28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8"/>
      <c r="O40" s="289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1"/>
      <c r="AY40" s="289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1"/>
      <c r="BW40" s="284"/>
      <c r="BX40" s="285"/>
      <c r="BY40" s="285"/>
      <c r="BZ40" s="285"/>
      <c r="CA40" s="285"/>
      <c r="CB40" s="285"/>
      <c r="CC40" s="285"/>
      <c r="CD40" s="285"/>
      <c r="CE40" s="285"/>
      <c r="CF40" s="285"/>
      <c r="CG40" s="288"/>
      <c r="CH40" s="194"/>
      <c r="CI40" s="195"/>
      <c r="CJ40" s="195"/>
      <c r="CK40" s="195"/>
      <c r="CL40" s="195"/>
      <c r="CM40" s="195"/>
      <c r="CN40" s="195"/>
      <c r="CO40" s="195"/>
      <c r="CP40" s="195"/>
      <c r="CQ40" s="195"/>
      <c r="CR40" s="195"/>
      <c r="CS40" s="195"/>
      <c r="CT40" s="195"/>
      <c r="CU40" s="195"/>
      <c r="CV40" s="195"/>
      <c r="CW40" s="196"/>
      <c r="CX40" s="658" t="s">
        <v>81</v>
      </c>
      <c r="CY40" s="659"/>
      <c r="CZ40" s="659"/>
      <c r="DA40" s="659"/>
      <c r="DB40" s="659"/>
      <c r="DC40" s="659"/>
      <c r="DD40" s="659"/>
      <c r="DE40" s="659"/>
      <c r="DF40" s="659"/>
      <c r="DG40" s="660"/>
      <c r="DH40" s="655" t="s">
        <v>82</v>
      </c>
      <c r="DI40" s="656"/>
      <c r="DJ40" s="656"/>
      <c r="DK40" s="656"/>
      <c r="DL40" s="656"/>
      <c r="DM40" s="656"/>
      <c r="DN40" s="656"/>
      <c r="DO40" s="656"/>
      <c r="DP40" s="656"/>
      <c r="DQ40" s="657"/>
      <c r="DR40" s="655" t="s">
        <v>83</v>
      </c>
      <c r="DS40" s="656"/>
      <c r="DT40" s="656"/>
      <c r="DU40" s="656"/>
      <c r="DV40" s="656"/>
      <c r="DW40" s="656"/>
      <c r="DX40" s="656"/>
      <c r="DY40" s="656"/>
      <c r="DZ40" s="656"/>
      <c r="EA40" s="657"/>
      <c r="EB40" s="655" t="s">
        <v>337</v>
      </c>
      <c r="EC40" s="656"/>
      <c r="ED40" s="656"/>
      <c r="EE40" s="656"/>
      <c r="EF40" s="656"/>
      <c r="EG40" s="656"/>
      <c r="EH40" s="656"/>
      <c r="EI40" s="656"/>
      <c r="EJ40" s="656"/>
      <c r="EK40" s="657"/>
      <c r="EL40" s="655" t="s">
        <v>268</v>
      </c>
      <c r="EM40" s="656"/>
      <c r="EN40" s="656"/>
      <c r="EO40" s="656"/>
      <c r="EP40" s="656"/>
      <c r="EQ40" s="656"/>
      <c r="ER40" s="656"/>
      <c r="ES40" s="656"/>
      <c r="ET40" s="656"/>
      <c r="EU40" s="657"/>
      <c r="EV40" s="655" t="s">
        <v>269</v>
      </c>
      <c r="EW40" s="656"/>
      <c r="EX40" s="656"/>
      <c r="EY40" s="656"/>
      <c r="EZ40" s="656"/>
      <c r="FA40" s="656"/>
      <c r="FB40" s="656"/>
      <c r="FC40" s="656"/>
      <c r="FD40" s="656"/>
      <c r="FE40" s="657"/>
    </row>
    <row r="41" spans="1:161">
      <c r="A41" s="28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8"/>
      <c r="O41" s="323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5"/>
      <c r="AA41" s="323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5"/>
      <c r="AM41" s="323"/>
      <c r="AN41" s="324"/>
      <c r="AO41" s="324"/>
      <c r="AP41" s="324"/>
      <c r="AQ41" s="324"/>
      <c r="AR41" s="324"/>
      <c r="AS41" s="324"/>
      <c r="AT41" s="324"/>
      <c r="AU41" s="324"/>
      <c r="AV41" s="324"/>
      <c r="AW41" s="324"/>
      <c r="AX41" s="325"/>
      <c r="AY41" s="323" t="s">
        <v>20</v>
      </c>
      <c r="AZ41" s="324"/>
      <c r="BA41" s="324"/>
      <c r="BB41" s="324"/>
      <c r="BC41" s="324"/>
      <c r="BD41" s="324"/>
      <c r="BE41" s="324"/>
      <c r="BF41" s="324"/>
      <c r="BG41" s="324"/>
      <c r="BH41" s="324"/>
      <c r="BI41" s="324"/>
      <c r="BJ41" s="325"/>
      <c r="BK41" s="323" t="s">
        <v>21</v>
      </c>
      <c r="BL41" s="324"/>
      <c r="BM41" s="324"/>
      <c r="BN41" s="324"/>
      <c r="BO41" s="324"/>
      <c r="BP41" s="324"/>
      <c r="BQ41" s="324"/>
      <c r="BR41" s="324"/>
      <c r="BS41" s="324"/>
      <c r="BT41" s="324"/>
      <c r="BU41" s="324"/>
      <c r="BV41" s="325"/>
      <c r="BW41" s="284"/>
      <c r="BX41" s="285"/>
      <c r="BY41" s="285"/>
      <c r="BZ41" s="285"/>
      <c r="CA41" s="285"/>
      <c r="CB41" s="285"/>
      <c r="CC41" s="285"/>
      <c r="CD41" s="285"/>
      <c r="CE41" s="285"/>
      <c r="CF41" s="285"/>
      <c r="CG41" s="288"/>
      <c r="CH41" s="180" t="s">
        <v>12</v>
      </c>
      <c r="CI41" s="189"/>
      <c r="CJ41" s="189"/>
      <c r="CK41" s="189"/>
      <c r="CL41" s="189"/>
      <c r="CM41" s="189"/>
      <c r="CN41" s="189"/>
      <c r="CO41" s="189"/>
      <c r="CP41" s="189"/>
      <c r="CQ41" s="190"/>
      <c r="CR41" s="180" t="s">
        <v>13</v>
      </c>
      <c r="CS41" s="189"/>
      <c r="CT41" s="189"/>
      <c r="CU41" s="189"/>
      <c r="CV41" s="189"/>
      <c r="CW41" s="190"/>
      <c r="CX41" s="655"/>
      <c r="CY41" s="656"/>
      <c r="CZ41" s="656"/>
      <c r="DA41" s="656"/>
      <c r="DB41" s="656"/>
      <c r="DC41" s="656"/>
      <c r="DD41" s="656"/>
      <c r="DE41" s="656"/>
      <c r="DF41" s="656"/>
      <c r="DG41" s="657"/>
      <c r="DH41" s="655"/>
      <c r="DI41" s="656"/>
      <c r="DJ41" s="656"/>
      <c r="DK41" s="656"/>
      <c r="DL41" s="656"/>
      <c r="DM41" s="656"/>
      <c r="DN41" s="656"/>
      <c r="DO41" s="656"/>
      <c r="DP41" s="656"/>
      <c r="DQ41" s="657"/>
      <c r="DR41" s="655"/>
      <c r="DS41" s="656"/>
      <c r="DT41" s="656"/>
      <c r="DU41" s="656"/>
      <c r="DV41" s="656"/>
      <c r="DW41" s="656"/>
      <c r="DX41" s="656"/>
      <c r="DY41" s="656"/>
      <c r="DZ41" s="656"/>
      <c r="EA41" s="657"/>
      <c r="EB41" s="655"/>
      <c r="EC41" s="656"/>
      <c r="ED41" s="656"/>
      <c r="EE41" s="656"/>
      <c r="EF41" s="656"/>
      <c r="EG41" s="656"/>
      <c r="EH41" s="656"/>
      <c r="EI41" s="656"/>
      <c r="EJ41" s="656"/>
      <c r="EK41" s="657"/>
      <c r="EL41" s="655"/>
      <c r="EM41" s="656"/>
      <c r="EN41" s="656"/>
      <c r="EO41" s="656"/>
      <c r="EP41" s="656"/>
      <c r="EQ41" s="656"/>
      <c r="ER41" s="656"/>
      <c r="ES41" s="656"/>
      <c r="ET41" s="656"/>
      <c r="EU41" s="657"/>
      <c r="EV41" s="655"/>
      <c r="EW41" s="656"/>
      <c r="EX41" s="656"/>
      <c r="EY41" s="656"/>
      <c r="EZ41" s="656"/>
      <c r="FA41" s="656"/>
      <c r="FB41" s="656"/>
      <c r="FC41" s="656"/>
      <c r="FD41" s="656"/>
      <c r="FE41" s="657"/>
    </row>
    <row r="42" spans="1:161" ht="35.25" customHeight="1">
      <c r="A42" s="289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1"/>
      <c r="O42" s="320" t="s">
        <v>14</v>
      </c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2"/>
      <c r="AA42" s="320" t="s">
        <v>14</v>
      </c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2"/>
      <c r="AM42" s="320" t="s">
        <v>14</v>
      </c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2"/>
      <c r="AY42" s="320" t="s">
        <v>14</v>
      </c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2"/>
      <c r="BK42" s="320" t="s">
        <v>14</v>
      </c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2"/>
      <c r="BW42" s="289"/>
      <c r="BX42" s="290"/>
      <c r="BY42" s="290"/>
      <c r="BZ42" s="290"/>
      <c r="CA42" s="290"/>
      <c r="CB42" s="290"/>
      <c r="CC42" s="290"/>
      <c r="CD42" s="290"/>
      <c r="CE42" s="290"/>
      <c r="CF42" s="290"/>
      <c r="CG42" s="291"/>
      <c r="CH42" s="194"/>
      <c r="CI42" s="195"/>
      <c r="CJ42" s="195"/>
      <c r="CK42" s="195"/>
      <c r="CL42" s="195"/>
      <c r="CM42" s="195"/>
      <c r="CN42" s="195"/>
      <c r="CO42" s="195"/>
      <c r="CP42" s="195"/>
      <c r="CQ42" s="196"/>
      <c r="CR42" s="194"/>
      <c r="CS42" s="195"/>
      <c r="CT42" s="195"/>
      <c r="CU42" s="195"/>
      <c r="CV42" s="195"/>
      <c r="CW42" s="196"/>
      <c r="CX42" s="320"/>
      <c r="CY42" s="321"/>
      <c r="CZ42" s="321"/>
      <c r="DA42" s="321"/>
      <c r="DB42" s="321"/>
      <c r="DC42" s="321"/>
      <c r="DD42" s="321"/>
      <c r="DE42" s="321"/>
      <c r="DF42" s="321"/>
      <c r="DG42" s="322"/>
      <c r="DH42" s="320"/>
      <c r="DI42" s="321"/>
      <c r="DJ42" s="321"/>
      <c r="DK42" s="321"/>
      <c r="DL42" s="321"/>
      <c r="DM42" s="321"/>
      <c r="DN42" s="321"/>
      <c r="DO42" s="321"/>
      <c r="DP42" s="321"/>
      <c r="DQ42" s="322"/>
      <c r="DR42" s="320"/>
      <c r="DS42" s="321"/>
      <c r="DT42" s="321"/>
      <c r="DU42" s="321"/>
      <c r="DV42" s="321"/>
      <c r="DW42" s="321"/>
      <c r="DX42" s="321"/>
      <c r="DY42" s="321"/>
      <c r="DZ42" s="321"/>
      <c r="EA42" s="322"/>
      <c r="EB42" s="320"/>
      <c r="EC42" s="321"/>
      <c r="ED42" s="321"/>
      <c r="EE42" s="321"/>
      <c r="EF42" s="321"/>
      <c r="EG42" s="321"/>
      <c r="EH42" s="321"/>
      <c r="EI42" s="321"/>
      <c r="EJ42" s="321"/>
      <c r="EK42" s="322"/>
      <c r="EL42" s="320"/>
      <c r="EM42" s="321"/>
      <c r="EN42" s="321"/>
      <c r="EO42" s="321"/>
      <c r="EP42" s="321"/>
      <c r="EQ42" s="321"/>
      <c r="ER42" s="321"/>
      <c r="ES42" s="321"/>
      <c r="ET42" s="321"/>
      <c r="EU42" s="322"/>
      <c r="EV42" s="320"/>
      <c r="EW42" s="321"/>
      <c r="EX42" s="321"/>
      <c r="EY42" s="321"/>
      <c r="EZ42" s="321"/>
      <c r="FA42" s="321"/>
      <c r="FB42" s="321"/>
      <c r="FC42" s="321"/>
      <c r="FD42" s="321"/>
      <c r="FE42" s="322"/>
    </row>
    <row r="43" spans="1:161">
      <c r="A43" s="292">
        <v>1</v>
      </c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4"/>
      <c r="O43" s="292">
        <v>2</v>
      </c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4"/>
      <c r="AA43" s="292">
        <v>3</v>
      </c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4"/>
      <c r="AM43" s="292">
        <v>4</v>
      </c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4"/>
      <c r="AY43" s="292">
        <v>5</v>
      </c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4"/>
      <c r="BK43" s="292">
        <v>6</v>
      </c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4"/>
      <c r="BW43" s="292">
        <v>7</v>
      </c>
      <c r="BX43" s="293"/>
      <c r="BY43" s="293"/>
      <c r="BZ43" s="293"/>
      <c r="CA43" s="293"/>
      <c r="CB43" s="293"/>
      <c r="CC43" s="293"/>
      <c r="CD43" s="293"/>
      <c r="CE43" s="293"/>
      <c r="CF43" s="293"/>
      <c r="CG43" s="294"/>
      <c r="CH43" s="292">
        <v>8</v>
      </c>
      <c r="CI43" s="293"/>
      <c r="CJ43" s="293"/>
      <c r="CK43" s="293"/>
      <c r="CL43" s="293"/>
      <c r="CM43" s="293"/>
      <c r="CN43" s="293"/>
      <c r="CO43" s="293"/>
      <c r="CP43" s="293"/>
      <c r="CQ43" s="294"/>
      <c r="CR43" s="292">
        <v>9</v>
      </c>
      <c r="CS43" s="293"/>
      <c r="CT43" s="293"/>
      <c r="CU43" s="293"/>
      <c r="CV43" s="293"/>
      <c r="CW43" s="294"/>
      <c r="CX43" s="292">
        <v>10</v>
      </c>
      <c r="CY43" s="293"/>
      <c r="CZ43" s="293"/>
      <c r="DA43" s="293"/>
      <c r="DB43" s="293"/>
      <c r="DC43" s="293"/>
      <c r="DD43" s="293"/>
      <c r="DE43" s="293"/>
      <c r="DF43" s="293"/>
      <c r="DG43" s="294"/>
      <c r="DH43" s="292">
        <v>11</v>
      </c>
      <c r="DI43" s="293"/>
      <c r="DJ43" s="293"/>
      <c r="DK43" s="293"/>
      <c r="DL43" s="293"/>
      <c r="DM43" s="293"/>
      <c r="DN43" s="293"/>
      <c r="DO43" s="293"/>
      <c r="DP43" s="293"/>
      <c r="DQ43" s="294"/>
      <c r="DR43" s="292">
        <v>12</v>
      </c>
      <c r="DS43" s="293"/>
      <c r="DT43" s="293"/>
      <c r="DU43" s="293"/>
      <c r="DV43" s="293"/>
      <c r="DW43" s="293"/>
      <c r="DX43" s="293"/>
      <c r="DY43" s="293"/>
      <c r="DZ43" s="293"/>
      <c r="EA43" s="294"/>
      <c r="EB43" s="292">
        <v>13</v>
      </c>
      <c r="EC43" s="293"/>
      <c r="ED43" s="293"/>
      <c r="EE43" s="293"/>
      <c r="EF43" s="293"/>
      <c r="EG43" s="293"/>
      <c r="EH43" s="293"/>
      <c r="EI43" s="293"/>
      <c r="EJ43" s="293"/>
      <c r="EK43" s="294"/>
      <c r="EL43" s="292">
        <v>14</v>
      </c>
      <c r="EM43" s="293"/>
      <c r="EN43" s="293"/>
      <c r="EO43" s="293"/>
      <c r="EP43" s="293"/>
      <c r="EQ43" s="293"/>
      <c r="ER43" s="293"/>
      <c r="ES43" s="293"/>
      <c r="ET43" s="293"/>
      <c r="EU43" s="294"/>
      <c r="EV43" s="292">
        <v>15</v>
      </c>
      <c r="EW43" s="293"/>
      <c r="EX43" s="293"/>
      <c r="EY43" s="293"/>
      <c r="EZ43" s="293"/>
      <c r="FA43" s="293"/>
      <c r="FB43" s="293"/>
      <c r="FC43" s="293"/>
      <c r="FD43" s="293"/>
      <c r="FE43" s="294"/>
    </row>
    <row r="44" spans="1:161" ht="144.75" customHeight="1">
      <c r="A44" s="542" t="s">
        <v>336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304"/>
      <c r="O44" s="199" t="s">
        <v>282</v>
      </c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584" t="s">
        <v>117</v>
      </c>
      <c r="AB44" s="584"/>
      <c r="AC44" s="584"/>
      <c r="AD44" s="584"/>
      <c r="AE44" s="584"/>
      <c r="AF44" s="584"/>
      <c r="AG44" s="584"/>
      <c r="AH44" s="584"/>
      <c r="AI44" s="584"/>
      <c r="AJ44" s="584"/>
      <c r="AK44" s="584"/>
      <c r="AL44" s="584"/>
      <c r="AM44" s="199" t="s">
        <v>19</v>
      </c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235" t="s">
        <v>121</v>
      </c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8"/>
      <c r="BK44" s="306"/>
      <c r="BL44" s="306"/>
      <c r="BM44" s="306"/>
      <c r="BN44" s="306"/>
      <c r="BO44" s="306"/>
      <c r="BP44" s="306"/>
      <c r="BQ44" s="306"/>
      <c r="BR44" s="306"/>
      <c r="BS44" s="306"/>
      <c r="BT44" s="306"/>
      <c r="BU44" s="306"/>
      <c r="BV44" s="306"/>
      <c r="BW44" s="510" t="s">
        <v>335</v>
      </c>
      <c r="BX44" s="511"/>
      <c r="BY44" s="511"/>
      <c r="BZ44" s="511"/>
      <c r="CA44" s="511"/>
      <c r="CB44" s="511"/>
      <c r="CC44" s="511"/>
      <c r="CD44" s="511"/>
      <c r="CE44" s="511"/>
      <c r="CF44" s="511"/>
      <c r="CG44" s="512"/>
      <c r="CH44" s="229" t="s">
        <v>22</v>
      </c>
      <c r="CI44" s="310"/>
      <c r="CJ44" s="310"/>
      <c r="CK44" s="310"/>
      <c r="CL44" s="310"/>
      <c r="CM44" s="310"/>
      <c r="CN44" s="310"/>
      <c r="CO44" s="310"/>
      <c r="CP44" s="310"/>
      <c r="CQ44" s="311"/>
      <c r="CR44" s="295" t="s">
        <v>23</v>
      </c>
      <c r="CS44" s="296"/>
      <c r="CT44" s="296"/>
      <c r="CU44" s="296"/>
      <c r="CV44" s="296"/>
      <c r="CW44" s="297"/>
      <c r="CX44" s="299">
        <v>52</v>
      </c>
      <c r="CY44" s="300"/>
      <c r="CZ44" s="300"/>
      <c r="DA44" s="300"/>
      <c r="DB44" s="300"/>
      <c r="DC44" s="300"/>
      <c r="DD44" s="300"/>
      <c r="DE44" s="300"/>
      <c r="DF44" s="300"/>
      <c r="DG44" s="301"/>
      <c r="DH44" s="298">
        <v>39</v>
      </c>
      <c r="DI44" s="298"/>
      <c r="DJ44" s="298"/>
      <c r="DK44" s="298"/>
      <c r="DL44" s="298"/>
      <c r="DM44" s="298"/>
      <c r="DN44" s="298"/>
      <c r="DO44" s="298"/>
      <c r="DP44" s="298"/>
      <c r="DQ44" s="298"/>
      <c r="DR44" s="653">
        <v>0.03</v>
      </c>
      <c r="DS44" s="611"/>
      <c r="DT44" s="611"/>
      <c r="DU44" s="611"/>
      <c r="DV44" s="611"/>
      <c r="DW44" s="611"/>
      <c r="DX44" s="611"/>
      <c r="DY44" s="611"/>
      <c r="DZ44" s="611"/>
      <c r="EA44" s="611"/>
      <c r="EB44" s="408">
        <v>0</v>
      </c>
      <c r="EC44" s="409"/>
      <c r="ED44" s="409"/>
      <c r="EE44" s="409"/>
      <c r="EF44" s="409"/>
      <c r="EG44" s="409"/>
      <c r="EH44" s="409"/>
      <c r="EI44" s="409"/>
      <c r="EJ44" s="409"/>
      <c r="EK44" s="410"/>
      <c r="EL44" s="209"/>
      <c r="EM44" s="210"/>
      <c r="EN44" s="210"/>
      <c r="EO44" s="210"/>
      <c r="EP44" s="210"/>
      <c r="EQ44" s="210"/>
      <c r="ER44" s="210"/>
      <c r="ES44" s="210"/>
      <c r="ET44" s="210"/>
      <c r="EU44" s="211"/>
      <c r="EV44" s="209"/>
      <c r="EW44" s="210"/>
      <c r="EX44" s="210"/>
      <c r="EY44" s="210"/>
      <c r="EZ44" s="210"/>
      <c r="FA44" s="210"/>
      <c r="FB44" s="210"/>
      <c r="FC44" s="210"/>
      <c r="FD44" s="210"/>
      <c r="FE44" s="211"/>
    </row>
    <row r="45" spans="1:161" ht="48.75" customHeight="1">
      <c r="A45" s="417"/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9"/>
      <c r="O45" s="235" t="s">
        <v>19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8"/>
      <c r="AA45" s="270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2"/>
      <c r="AM45" s="270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2"/>
      <c r="AY45" s="270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2"/>
      <c r="BK45" s="270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2"/>
      <c r="BW45" s="608" t="s">
        <v>334</v>
      </c>
      <c r="BX45" s="609"/>
      <c r="BY45" s="609"/>
      <c r="BZ45" s="609"/>
      <c r="CA45" s="609"/>
      <c r="CB45" s="609"/>
      <c r="CC45" s="609"/>
      <c r="CD45" s="609"/>
      <c r="CE45" s="609"/>
      <c r="CF45" s="609"/>
      <c r="CG45" s="610"/>
      <c r="CH45" s="194" t="s">
        <v>22</v>
      </c>
      <c r="CI45" s="195"/>
      <c r="CJ45" s="195"/>
      <c r="CK45" s="195"/>
      <c r="CL45" s="195"/>
      <c r="CM45" s="195"/>
      <c r="CN45" s="195"/>
      <c r="CO45" s="195"/>
      <c r="CP45" s="195"/>
      <c r="CQ45" s="196"/>
      <c r="CR45" s="278">
        <v>792</v>
      </c>
      <c r="CS45" s="279"/>
      <c r="CT45" s="279"/>
      <c r="CU45" s="279"/>
      <c r="CV45" s="279"/>
      <c r="CW45" s="280"/>
      <c r="CX45" s="186">
        <v>52</v>
      </c>
      <c r="CY45" s="187"/>
      <c r="CZ45" s="187"/>
      <c r="DA45" s="187"/>
      <c r="DB45" s="187"/>
      <c r="DC45" s="187"/>
      <c r="DD45" s="187"/>
      <c r="DE45" s="187"/>
      <c r="DF45" s="187"/>
      <c r="DG45" s="188"/>
      <c r="DH45" s="186">
        <v>39</v>
      </c>
      <c r="DI45" s="187"/>
      <c r="DJ45" s="187"/>
      <c r="DK45" s="187"/>
      <c r="DL45" s="187"/>
      <c r="DM45" s="187"/>
      <c r="DN45" s="187"/>
      <c r="DO45" s="187"/>
      <c r="DP45" s="187"/>
      <c r="DQ45" s="188"/>
      <c r="DR45" s="654">
        <v>0.03</v>
      </c>
      <c r="DS45" s="187"/>
      <c r="DT45" s="187"/>
      <c r="DU45" s="187"/>
      <c r="DV45" s="187"/>
      <c r="DW45" s="187"/>
      <c r="DX45" s="187"/>
      <c r="DY45" s="187"/>
      <c r="DZ45" s="187"/>
      <c r="EA45" s="188"/>
      <c r="EB45" s="408">
        <v>0</v>
      </c>
      <c r="EC45" s="409"/>
      <c r="ED45" s="409"/>
      <c r="EE45" s="409"/>
      <c r="EF45" s="409"/>
      <c r="EG45" s="409"/>
      <c r="EH45" s="409"/>
      <c r="EI45" s="409"/>
      <c r="EJ45" s="409"/>
      <c r="EK45" s="410"/>
      <c r="EL45" s="209"/>
      <c r="EM45" s="210"/>
      <c r="EN45" s="210"/>
      <c r="EO45" s="210"/>
      <c r="EP45" s="210"/>
      <c r="EQ45" s="210"/>
      <c r="ER45" s="210"/>
      <c r="ES45" s="210"/>
      <c r="ET45" s="210"/>
      <c r="EU45" s="211"/>
      <c r="EV45" s="209"/>
      <c r="EW45" s="210"/>
      <c r="EX45" s="210"/>
      <c r="EY45" s="210"/>
      <c r="EZ45" s="210"/>
      <c r="FA45" s="210"/>
      <c r="FB45" s="210"/>
      <c r="FC45" s="210"/>
      <c r="FD45" s="210"/>
      <c r="FE45" s="211"/>
    </row>
    <row r="46" spans="1:161" ht="15.75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9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9"/>
      <c r="ES46" s="149"/>
      <c r="ET46" s="149"/>
      <c r="EU46" s="149"/>
      <c r="EV46" s="149"/>
      <c r="EW46" s="149"/>
      <c r="EX46" s="149"/>
      <c r="EY46" s="149"/>
      <c r="EZ46" s="149"/>
      <c r="FA46" s="149"/>
      <c r="FB46" s="149"/>
      <c r="FC46" s="149"/>
      <c r="FD46" s="149"/>
      <c r="FE46" s="149"/>
    </row>
  </sheetData>
  <mergeCells count="219">
    <mergeCell ref="ES32:FE32"/>
    <mergeCell ref="CL32:CZ32"/>
    <mergeCell ref="DA32:DK32"/>
    <mergeCell ref="DL32:DR32"/>
    <mergeCell ref="DS32:EE32"/>
    <mergeCell ref="EF32:ER32"/>
    <mergeCell ref="A32:N32"/>
    <mergeCell ref="O32:AC32"/>
    <mergeCell ref="AD32:AR32"/>
    <mergeCell ref="AS32:BG32"/>
    <mergeCell ref="BH32:BV32"/>
    <mergeCell ref="BW32:CH32"/>
    <mergeCell ref="BV1:CL1"/>
    <mergeCell ref="A6:DI7"/>
    <mergeCell ref="ES6:FE8"/>
    <mergeCell ref="AZ8:DI8"/>
    <mergeCell ref="A9:DH9"/>
    <mergeCell ref="A11:DT11"/>
    <mergeCell ref="DV11:FD11"/>
    <mergeCell ref="BI16:CB16"/>
    <mergeCell ref="CC16:FE16"/>
    <mergeCell ref="DV12:FE12"/>
    <mergeCell ref="A13:FE13"/>
    <mergeCell ref="A14:U14"/>
    <mergeCell ref="V14:AP14"/>
    <mergeCell ref="AQ14:BH14"/>
    <mergeCell ref="BI14:CB14"/>
    <mergeCell ref="CC14:FE14"/>
    <mergeCell ref="A15:U15"/>
    <mergeCell ref="V15:AP15"/>
    <mergeCell ref="AQ15:BH15"/>
    <mergeCell ref="BI15:CB15"/>
    <mergeCell ref="CC15:FE15"/>
    <mergeCell ref="A16:U16"/>
    <mergeCell ref="V16:AP16"/>
    <mergeCell ref="AQ16:BH16"/>
    <mergeCell ref="A17:U17"/>
    <mergeCell ref="V17:AP17"/>
    <mergeCell ref="AQ17:BH17"/>
    <mergeCell ref="BI17:CB17"/>
    <mergeCell ref="CC17:FE17"/>
    <mergeCell ref="A22:N26"/>
    <mergeCell ref="O22:BG24"/>
    <mergeCell ref="BH22:CK24"/>
    <mergeCell ref="ES25:FE26"/>
    <mergeCell ref="O26:AC26"/>
    <mergeCell ref="AD26:AR26"/>
    <mergeCell ref="AS26:BG26"/>
    <mergeCell ref="BH26:BV26"/>
    <mergeCell ref="BW26:CK26"/>
    <mergeCell ref="P25:AB25"/>
    <mergeCell ref="AE25:AQ25"/>
    <mergeCell ref="AT25:BF25"/>
    <mergeCell ref="BI25:BU25"/>
    <mergeCell ref="DS25:EE26"/>
    <mergeCell ref="EF25:ER26"/>
    <mergeCell ref="DS24:EE24"/>
    <mergeCell ref="EF24:ER24"/>
    <mergeCell ref="ES24:FE24"/>
    <mergeCell ref="CL23:CZ26"/>
    <mergeCell ref="ES23:EV23"/>
    <mergeCell ref="EW23:EZ23"/>
    <mergeCell ref="FA23:FE23"/>
    <mergeCell ref="BX25:CJ25"/>
    <mergeCell ref="DA25:DK26"/>
    <mergeCell ref="CL22:DR22"/>
    <mergeCell ref="DS22:FE22"/>
    <mergeCell ref="EJ23:EM23"/>
    <mergeCell ref="EN23:ER23"/>
    <mergeCell ref="DA23:DR24"/>
    <mergeCell ref="DS23:DV23"/>
    <mergeCell ref="DW23:DZ23"/>
    <mergeCell ref="EA23:EE23"/>
    <mergeCell ref="EF23:EI23"/>
    <mergeCell ref="DL25:DR26"/>
    <mergeCell ref="DS27:EE27"/>
    <mergeCell ref="EF27:ER27"/>
    <mergeCell ref="ES27:FE27"/>
    <mergeCell ref="A28:N28"/>
    <mergeCell ref="O28:AC28"/>
    <mergeCell ref="AD28:AR28"/>
    <mergeCell ref="AS28:BG28"/>
    <mergeCell ref="BH28:BV28"/>
    <mergeCell ref="BW28:CK28"/>
    <mergeCell ref="CL28:CZ28"/>
    <mergeCell ref="DA28:DK28"/>
    <mergeCell ref="DL28:DR28"/>
    <mergeCell ref="DS28:EE28"/>
    <mergeCell ref="EF28:ER28"/>
    <mergeCell ref="ES28:FE28"/>
    <mergeCell ref="A27:N27"/>
    <mergeCell ref="O27:AC27"/>
    <mergeCell ref="AD27:AR27"/>
    <mergeCell ref="AS27:BG27"/>
    <mergeCell ref="BH27:BV27"/>
    <mergeCell ref="BW27:CK27"/>
    <mergeCell ref="CL27:CZ27"/>
    <mergeCell ref="DA27:DK27"/>
    <mergeCell ref="DL27:DR27"/>
    <mergeCell ref="DS29:EE29"/>
    <mergeCell ref="EF29:ER29"/>
    <mergeCell ref="ES29:FE29"/>
    <mergeCell ref="A30:N30"/>
    <mergeCell ref="O30:AC30"/>
    <mergeCell ref="AD30:AR30"/>
    <mergeCell ref="AS30:BG30"/>
    <mergeCell ref="BH30:BV30"/>
    <mergeCell ref="BW30:CK30"/>
    <mergeCell ref="CL30:CZ30"/>
    <mergeCell ref="DA30:DK30"/>
    <mergeCell ref="DL30:DR30"/>
    <mergeCell ref="DS30:EE30"/>
    <mergeCell ref="EF30:ER30"/>
    <mergeCell ref="ES30:FE30"/>
    <mergeCell ref="A29:N29"/>
    <mergeCell ref="O29:AC29"/>
    <mergeCell ref="AD29:AR29"/>
    <mergeCell ref="AS29:BG29"/>
    <mergeCell ref="BH29:BV29"/>
    <mergeCell ref="BW29:CK29"/>
    <mergeCell ref="CL29:CZ29"/>
    <mergeCell ref="DA29:DK29"/>
    <mergeCell ref="DL29:DR29"/>
    <mergeCell ref="DS31:EE31"/>
    <mergeCell ref="EF31:ER31"/>
    <mergeCell ref="ES31:FE31"/>
    <mergeCell ref="A33:N33"/>
    <mergeCell ref="O33:AC33"/>
    <mergeCell ref="AD33:AR33"/>
    <mergeCell ref="AS33:BG33"/>
    <mergeCell ref="BH33:BV33"/>
    <mergeCell ref="BW33:CK33"/>
    <mergeCell ref="CL33:CZ33"/>
    <mergeCell ref="DA33:DK33"/>
    <mergeCell ref="DL33:DR33"/>
    <mergeCell ref="DS33:EE33"/>
    <mergeCell ref="EF33:ER33"/>
    <mergeCell ref="ES33:FE33"/>
    <mergeCell ref="A31:N31"/>
    <mergeCell ref="O31:AC31"/>
    <mergeCell ref="AD31:AR31"/>
    <mergeCell ref="AS31:BG31"/>
    <mergeCell ref="BH31:BV31"/>
    <mergeCell ref="BW31:CK31"/>
    <mergeCell ref="CL31:CZ31"/>
    <mergeCell ref="DA31:DK31"/>
    <mergeCell ref="DL31:DR31"/>
    <mergeCell ref="A39:N42"/>
    <mergeCell ref="O39:AX40"/>
    <mergeCell ref="AY39:BV40"/>
    <mergeCell ref="BW39:CW39"/>
    <mergeCell ref="CX39:EA39"/>
    <mergeCell ref="CX40:DG42"/>
    <mergeCell ref="DH40:DQ42"/>
    <mergeCell ref="DR40:EA42"/>
    <mergeCell ref="AA41:AL41"/>
    <mergeCell ref="AM41:AX41"/>
    <mergeCell ref="AY41:BJ41"/>
    <mergeCell ref="BK41:BV41"/>
    <mergeCell ref="CH41:CQ42"/>
    <mergeCell ref="O42:Z42"/>
    <mergeCell ref="AA42:AL42"/>
    <mergeCell ref="AM42:AX42"/>
    <mergeCell ref="AY42:BJ42"/>
    <mergeCell ref="BK42:BV42"/>
    <mergeCell ref="O41:Z41"/>
    <mergeCell ref="EB39:FE39"/>
    <mergeCell ref="BW40:CG42"/>
    <mergeCell ref="CH40:CW40"/>
    <mergeCell ref="EB43:EK43"/>
    <mergeCell ref="CR41:CW42"/>
    <mergeCell ref="EB40:EK42"/>
    <mergeCell ref="EL40:EU42"/>
    <mergeCell ref="EV40:FE42"/>
    <mergeCell ref="BB35:BX35"/>
    <mergeCell ref="BW44:CG44"/>
    <mergeCell ref="CH44:CQ44"/>
    <mergeCell ref="BW43:CG43"/>
    <mergeCell ref="CH43:CQ43"/>
    <mergeCell ref="BW45:CG45"/>
    <mergeCell ref="CH45:CQ45"/>
    <mergeCell ref="A43:N43"/>
    <mergeCell ref="O43:Z43"/>
    <mergeCell ref="AA43:AL43"/>
    <mergeCell ref="AM43:AX43"/>
    <mergeCell ref="AY43:BJ43"/>
    <mergeCell ref="BK43:BV43"/>
    <mergeCell ref="A44:N44"/>
    <mergeCell ref="O44:Z44"/>
    <mergeCell ref="AA44:AL44"/>
    <mergeCell ref="AM44:AX44"/>
    <mergeCell ref="AY44:BJ44"/>
    <mergeCell ref="BK44:BV44"/>
    <mergeCell ref="A45:N45"/>
    <mergeCell ref="O45:Z45"/>
    <mergeCell ref="AA45:AL45"/>
    <mergeCell ref="AM45:AX45"/>
    <mergeCell ref="AY45:BJ45"/>
    <mergeCell ref="BK45:BV45"/>
    <mergeCell ref="EV45:FE45"/>
    <mergeCell ref="EL45:EU45"/>
    <mergeCell ref="CR45:CW45"/>
    <mergeCell ref="CX45:DG45"/>
    <mergeCell ref="DH45:DQ45"/>
    <mergeCell ref="EL43:EU43"/>
    <mergeCell ref="EV43:FE43"/>
    <mergeCell ref="CR43:CW43"/>
    <mergeCell ref="CX43:DG43"/>
    <mergeCell ref="DH43:DQ43"/>
    <mergeCell ref="DR43:EA43"/>
    <mergeCell ref="EL44:EU44"/>
    <mergeCell ref="EV44:FE44"/>
    <mergeCell ref="CR44:CW44"/>
    <mergeCell ref="CX44:DG44"/>
    <mergeCell ref="DH44:DQ44"/>
    <mergeCell ref="DR44:EA44"/>
    <mergeCell ref="EB44:EK44"/>
    <mergeCell ref="DR45:EA45"/>
    <mergeCell ref="EB45:EK4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5"/>
  <sheetViews>
    <sheetView view="pageBreakPreview" topLeftCell="I34" zoomScale="70" zoomScaleNormal="50" zoomScaleSheetLayoutView="70" workbookViewId="0">
      <selection activeCell="EB40" sqref="EB40:EK40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165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152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137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13.25" customHeight="1">
      <c r="A21" s="542" t="s">
        <v>341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120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139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48"/>
      <c r="CJ25" s="148"/>
      <c r="CK25" s="148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79.25" customHeight="1">
      <c r="A37" s="542" t="s">
        <v>341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120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139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120</v>
      </c>
      <c r="BX37" s="308"/>
      <c r="BY37" s="308"/>
      <c r="BZ37" s="308"/>
      <c r="CA37" s="308"/>
      <c r="CB37" s="308"/>
      <c r="CC37" s="308"/>
      <c r="CD37" s="308"/>
      <c r="CE37" s="308"/>
      <c r="CF37" s="308"/>
      <c r="CG37" s="309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403">
        <f>SUM(CX38:DG41)</f>
        <v>1142</v>
      </c>
      <c r="CY37" s="403"/>
      <c r="CZ37" s="403"/>
      <c r="DA37" s="403"/>
      <c r="DB37" s="403"/>
      <c r="DC37" s="403"/>
      <c r="DD37" s="403"/>
      <c r="DE37" s="403"/>
      <c r="DF37" s="403"/>
      <c r="DG37" s="403"/>
      <c r="DH37" s="403">
        <v>858</v>
      </c>
      <c r="DI37" s="403"/>
      <c r="DJ37" s="403"/>
      <c r="DK37" s="403"/>
      <c r="DL37" s="403"/>
      <c r="DM37" s="403"/>
      <c r="DN37" s="403"/>
      <c r="DO37" s="403"/>
      <c r="DP37" s="403"/>
      <c r="DQ37" s="403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75.131348511383536</v>
      </c>
    </row>
    <row r="38" spans="1:162" ht="12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155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285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215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1" si="0">DH38/CX38*100</f>
        <v>75.438596491228068</v>
      </c>
    </row>
    <row r="39" spans="1:162" ht="133.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124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131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98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74.809160305343511</v>
      </c>
    </row>
    <row r="40" spans="1:162" ht="79.5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580" t="s">
        <v>125</v>
      </c>
      <c r="BX40" s="581"/>
      <c r="BY40" s="581"/>
      <c r="BZ40" s="581"/>
      <c r="CA40" s="581"/>
      <c r="CB40" s="581"/>
      <c r="CC40" s="581"/>
      <c r="CD40" s="581"/>
      <c r="CE40" s="581"/>
      <c r="CF40" s="581"/>
      <c r="CG40" s="582"/>
      <c r="CH40" s="194" t="s">
        <v>22</v>
      </c>
      <c r="CI40" s="195"/>
      <c r="CJ40" s="195"/>
      <c r="CK40" s="195"/>
      <c r="CL40" s="195"/>
      <c r="CM40" s="195"/>
      <c r="CN40" s="195"/>
      <c r="CO40" s="195"/>
      <c r="CP40" s="195"/>
      <c r="CQ40" s="196"/>
      <c r="CR40" s="278">
        <v>792</v>
      </c>
      <c r="CS40" s="279"/>
      <c r="CT40" s="279"/>
      <c r="CU40" s="279"/>
      <c r="CV40" s="279"/>
      <c r="CW40" s="280"/>
      <c r="CX40" s="466">
        <v>183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138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604">
        <v>0.03</v>
      </c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651"/>
      <c r="EN40" s="651"/>
      <c r="EO40" s="651"/>
      <c r="EP40" s="651"/>
      <c r="EQ40" s="651"/>
      <c r="ER40" s="651"/>
      <c r="ES40" s="651"/>
      <c r="ET40" s="651"/>
      <c r="EU40" s="652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75.409836065573771</v>
      </c>
    </row>
    <row r="41" spans="1:162" ht="118.5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601" t="s">
        <v>126</v>
      </c>
      <c r="BX41" s="602"/>
      <c r="BY41" s="602"/>
      <c r="BZ41" s="602"/>
      <c r="CA41" s="602"/>
      <c r="CB41" s="602"/>
      <c r="CC41" s="602"/>
      <c r="CD41" s="602"/>
      <c r="CE41" s="602"/>
      <c r="CF41" s="602"/>
      <c r="CG41" s="603"/>
      <c r="CH41" s="479" t="s">
        <v>22</v>
      </c>
      <c r="CI41" s="480"/>
      <c r="CJ41" s="480"/>
      <c r="CK41" s="480"/>
      <c r="CL41" s="480"/>
      <c r="CM41" s="480"/>
      <c r="CN41" s="480"/>
      <c r="CO41" s="480"/>
      <c r="CP41" s="480"/>
      <c r="CQ41" s="481"/>
      <c r="CR41" s="466">
        <v>792</v>
      </c>
      <c r="CS41" s="467"/>
      <c r="CT41" s="467"/>
      <c r="CU41" s="467"/>
      <c r="CV41" s="467"/>
      <c r="CW41" s="468"/>
      <c r="CX41" s="466">
        <v>543</v>
      </c>
      <c r="CY41" s="467"/>
      <c r="CZ41" s="467"/>
      <c r="DA41" s="467"/>
      <c r="DB41" s="467"/>
      <c r="DC41" s="467"/>
      <c r="DD41" s="467"/>
      <c r="DE41" s="467"/>
      <c r="DF41" s="467"/>
      <c r="DG41" s="468"/>
      <c r="DH41" s="466">
        <v>407</v>
      </c>
      <c r="DI41" s="467"/>
      <c r="DJ41" s="467"/>
      <c r="DK41" s="467"/>
      <c r="DL41" s="467"/>
      <c r="DM41" s="467"/>
      <c r="DN41" s="467"/>
      <c r="DO41" s="467"/>
      <c r="DP41" s="467"/>
      <c r="DQ41" s="468"/>
      <c r="DR41" s="604">
        <v>0.03</v>
      </c>
      <c r="DS41" s="249"/>
      <c r="DT41" s="249"/>
      <c r="DU41" s="249"/>
      <c r="DV41" s="249"/>
      <c r="DW41" s="249"/>
      <c r="DX41" s="249"/>
      <c r="DY41" s="249"/>
      <c r="DZ41" s="249"/>
      <c r="EA41" s="250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64"/>
      <c r="EM41" s="598"/>
      <c r="EN41" s="598"/>
      <c r="EO41" s="598"/>
      <c r="EP41" s="598"/>
      <c r="EQ41" s="598"/>
      <c r="ER41" s="598"/>
      <c r="ES41" s="598"/>
      <c r="ET41" s="598"/>
      <c r="EU41" s="599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74.953959484346228</v>
      </c>
    </row>
    <row r="42" spans="1:162" ht="15.75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46"/>
    </row>
    <row r="43" spans="1:162" ht="15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475"/>
      <c r="BC43" s="476"/>
      <c r="BD43" s="476"/>
      <c r="BE43" s="476"/>
      <c r="BF43" s="476"/>
      <c r="BG43" s="476"/>
      <c r="BH43" s="476"/>
      <c r="BI43" s="476"/>
      <c r="BJ43" s="476"/>
      <c r="BK43" s="476"/>
      <c r="BL43" s="476"/>
      <c r="BM43" s="476"/>
      <c r="BN43" s="476"/>
      <c r="BO43" s="476"/>
      <c r="BP43" s="476"/>
      <c r="BQ43" s="476"/>
      <c r="BR43" s="476"/>
      <c r="BS43" s="476"/>
      <c r="BT43" s="476"/>
      <c r="BU43" s="476"/>
      <c r="BV43" s="476"/>
      <c r="BW43" s="476"/>
      <c r="BX43" s="47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61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</row>
    <row r="45" spans="1:16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</sheetData>
  <mergeCells count="243"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BB43:BX43"/>
    <mergeCell ref="AM39:AX39"/>
    <mergeCell ref="EL41:EU41"/>
    <mergeCell ref="EV41:FD41"/>
    <mergeCell ref="CH41:CQ41"/>
    <mergeCell ref="CR41:CW41"/>
    <mergeCell ref="CX41:DG41"/>
    <mergeCell ref="DH41:DQ41"/>
    <mergeCell ref="DR41:EA41"/>
    <mergeCell ref="EB41:EK41"/>
    <mergeCell ref="EB40:EK40"/>
    <mergeCell ref="EL40:EU40"/>
    <mergeCell ref="EV40:FE40"/>
    <mergeCell ref="CR40:CW40"/>
    <mergeCell ref="CX40:DG40"/>
    <mergeCell ref="DH40:DQ40"/>
    <mergeCell ref="DR40:EA40"/>
    <mergeCell ref="CX39:DG39"/>
    <mergeCell ref="DH39:DQ39"/>
    <mergeCell ref="DR39:EA39"/>
    <mergeCell ref="EB39:EK39"/>
    <mergeCell ref="EL39:EU39"/>
    <mergeCell ref="EV39:FE39"/>
    <mergeCell ref="A41:N41"/>
    <mergeCell ref="O41:Z41"/>
    <mergeCell ref="AA41:AL41"/>
    <mergeCell ref="AM41:AX41"/>
    <mergeCell ref="AY41:BJ41"/>
    <mergeCell ref="BK41:BV41"/>
    <mergeCell ref="BW41:CG41"/>
    <mergeCell ref="BW40:CG40"/>
    <mergeCell ref="CH40:CQ40"/>
    <mergeCell ref="A40:N40"/>
    <mergeCell ref="O40:Z40"/>
    <mergeCell ref="AA40:AL40"/>
    <mergeCell ref="AM40:AX40"/>
    <mergeCell ref="AY40:BJ40"/>
    <mergeCell ref="BK40:BV40"/>
    <mergeCell ref="EV38:FE38"/>
    <mergeCell ref="A39:N39"/>
    <mergeCell ref="O39:Z39"/>
    <mergeCell ref="AA39:AL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</mergeCells>
  <pageMargins left="0" right="0" top="0" bottom="0" header="0" footer="0"/>
  <pageSetup paperSize="9" scale="5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6"/>
  <sheetViews>
    <sheetView view="pageBreakPreview" topLeftCell="A35" zoomScale="70" zoomScaleNormal="50" zoomScaleSheetLayoutView="70" workbookViewId="0">
      <selection activeCell="BW37" sqref="BW37:CG37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170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152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149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17" customHeight="1">
      <c r="A21" s="542" t="s">
        <v>342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120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150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90.5" customHeight="1">
      <c r="A37" s="542" t="s">
        <v>342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120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150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120</v>
      </c>
      <c r="BX37" s="308"/>
      <c r="BY37" s="308"/>
      <c r="BZ37" s="308"/>
      <c r="CA37" s="308"/>
      <c r="CB37" s="308"/>
      <c r="CC37" s="308"/>
      <c r="CD37" s="308"/>
      <c r="CE37" s="308"/>
      <c r="CF37" s="308"/>
      <c r="CG37" s="309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611">
        <v>545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409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546">
        <v>0.03</v>
      </c>
      <c r="DS37" s="210"/>
      <c r="DT37" s="210"/>
      <c r="DU37" s="210"/>
      <c r="DV37" s="210"/>
      <c r="DW37" s="210"/>
      <c r="DX37" s="210"/>
      <c r="DY37" s="210"/>
      <c r="DZ37" s="210"/>
      <c r="EA37" s="211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93"/>
      <c r="EN37" s="593"/>
      <c r="EO37" s="593"/>
      <c r="EP37" s="593"/>
      <c r="EQ37" s="593"/>
      <c r="ER37" s="593"/>
      <c r="ES37" s="593"/>
      <c r="ET37" s="593"/>
      <c r="EU37" s="59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75.045871559633028</v>
      </c>
    </row>
    <row r="38" spans="1:162" ht="12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155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122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92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597">
        <v>0.03</v>
      </c>
      <c r="DS38" s="246"/>
      <c r="DT38" s="246"/>
      <c r="DU38" s="246"/>
      <c r="DV38" s="246"/>
      <c r="DW38" s="246"/>
      <c r="DX38" s="246"/>
      <c r="DY38" s="246"/>
      <c r="DZ38" s="246"/>
      <c r="EA38" s="247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2" si="0">DH38/CX38*100</f>
        <v>75.409836065573771</v>
      </c>
    </row>
    <row r="39" spans="1:162" ht="126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124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56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42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597">
        <v>0.03</v>
      </c>
      <c r="DS39" s="246"/>
      <c r="DT39" s="246"/>
      <c r="DU39" s="246"/>
      <c r="DV39" s="246"/>
      <c r="DW39" s="246"/>
      <c r="DX39" s="246"/>
      <c r="DY39" s="246"/>
      <c r="DZ39" s="246"/>
      <c r="EA39" s="247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75</v>
      </c>
    </row>
    <row r="40" spans="1:162" ht="92.25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601" t="s">
        <v>125</v>
      </c>
      <c r="BX40" s="602"/>
      <c r="BY40" s="602"/>
      <c r="BZ40" s="602"/>
      <c r="CA40" s="602"/>
      <c r="CB40" s="602"/>
      <c r="CC40" s="602"/>
      <c r="CD40" s="602"/>
      <c r="CE40" s="602"/>
      <c r="CF40" s="602"/>
      <c r="CG40" s="603"/>
      <c r="CH40" s="479" t="s">
        <v>22</v>
      </c>
      <c r="CI40" s="480"/>
      <c r="CJ40" s="480"/>
      <c r="CK40" s="480"/>
      <c r="CL40" s="480"/>
      <c r="CM40" s="480"/>
      <c r="CN40" s="480"/>
      <c r="CO40" s="480"/>
      <c r="CP40" s="480"/>
      <c r="CQ40" s="481"/>
      <c r="CR40" s="466">
        <v>792</v>
      </c>
      <c r="CS40" s="467"/>
      <c r="CT40" s="467"/>
      <c r="CU40" s="467"/>
      <c r="CV40" s="467"/>
      <c r="CW40" s="468"/>
      <c r="CX40" s="466">
        <v>48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36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597">
        <v>0.03</v>
      </c>
      <c r="DS40" s="246"/>
      <c r="DT40" s="246"/>
      <c r="DU40" s="246"/>
      <c r="DV40" s="246"/>
      <c r="DW40" s="246"/>
      <c r="DX40" s="246"/>
      <c r="DY40" s="246"/>
      <c r="DZ40" s="246"/>
      <c r="EA40" s="247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598"/>
      <c r="EN40" s="598"/>
      <c r="EO40" s="598"/>
      <c r="EP40" s="598"/>
      <c r="EQ40" s="598"/>
      <c r="ER40" s="598"/>
      <c r="ES40" s="598"/>
      <c r="ET40" s="598"/>
      <c r="EU40" s="599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75</v>
      </c>
    </row>
    <row r="41" spans="1:162" ht="75.75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580" t="s">
        <v>126</v>
      </c>
      <c r="BX41" s="581"/>
      <c r="BY41" s="581"/>
      <c r="BZ41" s="581"/>
      <c r="CA41" s="581"/>
      <c r="CB41" s="581"/>
      <c r="CC41" s="581"/>
      <c r="CD41" s="581"/>
      <c r="CE41" s="581"/>
      <c r="CF41" s="581"/>
      <c r="CG41" s="582"/>
      <c r="CH41" s="194" t="s">
        <v>22</v>
      </c>
      <c r="CI41" s="195"/>
      <c r="CJ41" s="195"/>
      <c r="CK41" s="195"/>
      <c r="CL41" s="195"/>
      <c r="CM41" s="195"/>
      <c r="CN41" s="195"/>
      <c r="CO41" s="195"/>
      <c r="CP41" s="195"/>
      <c r="CQ41" s="196"/>
      <c r="CR41" s="186">
        <v>792</v>
      </c>
      <c r="CS41" s="187"/>
      <c r="CT41" s="187"/>
      <c r="CU41" s="187"/>
      <c r="CV41" s="187"/>
      <c r="CW41" s="188"/>
      <c r="CX41" s="186">
        <v>319</v>
      </c>
      <c r="CY41" s="187"/>
      <c r="CZ41" s="187"/>
      <c r="DA41" s="187"/>
      <c r="DB41" s="187"/>
      <c r="DC41" s="187"/>
      <c r="DD41" s="187"/>
      <c r="DE41" s="187"/>
      <c r="DF41" s="187"/>
      <c r="DG41" s="188"/>
      <c r="DH41" s="186">
        <v>239</v>
      </c>
      <c r="DI41" s="187"/>
      <c r="DJ41" s="187"/>
      <c r="DK41" s="187"/>
      <c r="DL41" s="187"/>
      <c r="DM41" s="187"/>
      <c r="DN41" s="187"/>
      <c r="DO41" s="187"/>
      <c r="DP41" s="187"/>
      <c r="DQ41" s="188"/>
      <c r="DR41" s="546">
        <v>0.03</v>
      </c>
      <c r="DS41" s="210"/>
      <c r="DT41" s="210"/>
      <c r="DU41" s="210"/>
      <c r="DV41" s="210"/>
      <c r="DW41" s="210"/>
      <c r="DX41" s="210"/>
      <c r="DY41" s="210"/>
      <c r="DZ41" s="210"/>
      <c r="EA41" s="211"/>
      <c r="EB41" s="408"/>
      <c r="EC41" s="409"/>
      <c r="ED41" s="409"/>
      <c r="EE41" s="409"/>
      <c r="EF41" s="409"/>
      <c r="EG41" s="409"/>
      <c r="EH41" s="409"/>
      <c r="EI41" s="409"/>
      <c r="EJ41" s="409"/>
      <c r="EK41" s="410"/>
      <c r="EL41" s="229"/>
      <c r="EM41" s="593"/>
      <c r="EN41" s="593"/>
      <c r="EO41" s="593"/>
      <c r="EP41" s="593"/>
      <c r="EQ41" s="593"/>
      <c r="ER41" s="593"/>
      <c r="ES41" s="593"/>
      <c r="ET41" s="593"/>
      <c r="EU41" s="594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74.921630094043891</v>
      </c>
    </row>
    <row r="42" spans="1:162" ht="66" customHeight="1">
      <c r="A42" s="417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9"/>
      <c r="O42" s="235" t="s">
        <v>19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8"/>
      <c r="AA42" s="270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2"/>
      <c r="AM42" s="270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2"/>
      <c r="AY42" s="270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2"/>
      <c r="BK42" s="270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2"/>
      <c r="BW42" s="568" t="s">
        <v>157</v>
      </c>
      <c r="BX42" s="569"/>
      <c r="BY42" s="569"/>
      <c r="BZ42" s="569"/>
      <c r="CA42" s="569"/>
      <c r="CB42" s="569"/>
      <c r="CC42" s="569"/>
      <c r="CD42" s="569"/>
      <c r="CE42" s="569"/>
      <c r="CF42" s="569"/>
      <c r="CG42" s="570"/>
      <c r="CH42" s="194" t="s">
        <v>22</v>
      </c>
      <c r="CI42" s="195"/>
      <c r="CJ42" s="195"/>
      <c r="CK42" s="195"/>
      <c r="CL42" s="195"/>
      <c r="CM42" s="195"/>
      <c r="CN42" s="195"/>
      <c r="CO42" s="195"/>
      <c r="CP42" s="195"/>
      <c r="CQ42" s="196"/>
      <c r="CR42" s="278">
        <v>792</v>
      </c>
      <c r="CS42" s="279"/>
      <c r="CT42" s="279"/>
      <c r="CU42" s="279"/>
      <c r="CV42" s="279"/>
      <c r="CW42" s="280"/>
      <c r="CX42" s="577" t="s">
        <v>360</v>
      </c>
      <c r="CY42" s="578"/>
      <c r="CZ42" s="578"/>
      <c r="DA42" s="578"/>
      <c r="DB42" s="578"/>
      <c r="DC42" s="578"/>
      <c r="DD42" s="578"/>
      <c r="DE42" s="578"/>
      <c r="DF42" s="578"/>
      <c r="DG42" s="579"/>
      <c r="DH42" s="577" t="s">
        <v>376</v>
      </c>
      <c r="DI42" s="578"/>
      <c r="DJ42" s="578"/>
      <c r="DK42" s="578"/>
      <c r="DL42" s="578"/>
      <c r="DM42" s="578"/>
      <c r="DN42" s="578"/>
      <c r="DO42" s="578"/>
      <c r="DP42" s="578"/>
      <c r="DQ42" s="579"/>
      <c r="DR42" s="546"/>
      <c r="DS42" s="210"/>
      <c r="DT42" s="210"/>
      <c r="DU42" s="210"/>
      <c r="DV42" s="210"/>
      <c r="DW42" s="210"/>
      <c r="DX42" s="210"/>
      <c r="DY42" s="210"/>
      <c r="DZ42" s="210"/>
      <c r="EA42" s="211"/>
      <c r="EB42" s="408"/>
      <c r="EC42" s="409"/>
      <c r="ED42" s="409"/>
      <c r="EE42" s="409"/>
      <c r="EF42" s="409"/>
      <c r="EG42" s="409"/>
      <c r="EH42" s="409"/>
      <c r="EI42" s="409"/>
      <c r="EJ42" s="409"/>
      <c r="EK42" s="410"/>
      <c r="EL42" s="209"/>
      <c r="EM42" s="210"/>
      <c r="EN42" s="210"/>
      <c r="EO42" s="210"/>
      <c r="EP42" s="210"/>
      <c r="EQ42" s="210"/>
      <c r="ER42" s="210"/>
      <c r="ES42" s="210"/>
      <c r="ET42" s="210"/>
      <c r="EU42" s="211"/>
      <c r="EV42" s="209">
        <v>0</v>
      </c>
      <c r="EW42" s="210"/>
      <c r="EX42" s="210"/>
      <c r="EY42" s="210"/>
      <c r="EZ42" s="210"/>
      <c r="FA42" s="210"/>
      <c r="FB42" s="210"/>
      <c r="FC42" s="210"/>
      <c r="FD42" s="210"/>
      <c r="FE42" s="211"/>
      <c r="FF42" s="23" t="e">
        <f t="shared" si="0"/>
        <v>#VALUE!</v>
      </c>
    </row>
    <row r="43" spans="1:162" ht="15.7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475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6"/>
      <c r="BR44" s="476"/>
      <c r="BS44" s="476"/>
      <c r="BT44" s="476"/>
      <c r="BU44" s="476"/>
      <c r="BV44" s="476"/>
      <c r="BW44" s="476"/>
      <c r="BX44" s="47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46"/>
    </row>
    <row r="45" spans="1:162" ht="15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61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</row>
    <row r="46" spans="1:16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</sheetData>
  <mergeCells count="258">
    <mergeCell ref="EV42:FE42"/>
    <mergeCell ref="BB44:BX44"/>
    <mergeCell ref="AM39:AX39"/>
    <mergeCell ref="CR42:CW42"/>
    <mergeCell ref="CX42:DG42"/>
    <mergeCell ref="DH42:DQ42"/>
    <mergeCell ref="DR42:EA42"/>
    <mergeCell ref="EB42:EK42"/>
    <mergeCell ref="EL42:EU42"/>
    <mergeCell ref="EL41:EU41"/>
    <mergeCell ref="EV41:FD41"/>
    <mergeCell ref="CR41:CW41"/>
    <mergeCell ref="CX41:DG41"/>
    <mergeCell ref="DH41:DQ41"/>
    <mergeCell ref="DR41:EA41"/>
    <mergeCell ref="EB41:EK41"/>
    <mergeCell ref="EB40:EK40"/>
    <mergeCell ref="EL40:EU40"/>
    <mergeCell ref="EV40:FE40"/>
    <mergeCell ref="BW40:CG40"/>
    <mergeCell ref="CH40:CQ40"/>
    <mergeCell ref="CR40:CW40"/>
    <mergeCell ref="CX40:DG40"/>
    <mergeCell ref="DH40:DQ40"/>
    <mergeCell ref="A42:N42"/>
    <mergeCell ref="O42:Z42"/>
    <mergeCell ref="AA42:AL42"/>
    <mergeCell ref="AM42:AX42"/>
    <mergeCell ref="AY42:BJ42"/>
    <mergeCell ref="BK42:BV42"/>
    <mergeCell ref="BW42:CG42"/>
    <mergeCell ref="CH42:CQ42"/>
    <mergeCell ref="CH41:CQ41"/>
    <mergeCell ref="A41:N41"/>
    <mergeCell ref="O41:Z41"/>
    <mergeCell ref="AA41:AL41"/>
    <mergeCell ref="AM41:AX41"/>
    <mergeCell ref="AY41:BJ41"/>
    <mergeCell ref="BK41:BV41"/>
    <mergeCell ref="BW41:CG41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5"/>
  <sheetViews>
    <sheetView view="pageBreakPreview" topLeftCell="A34" zoomScale="70" zoomScaleNormal="50" zoomScaleSheetLayoutView="70" workbookViewId="0">
      <selection activeCell="DK48" sqref="DK48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177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158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137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25.25" customHeight="1">
      <c r="A21" s="542" t="s">
        <v>343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63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139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74.75" customHeight="1">
      <c r="A37" s="542" t="s">
        <v>343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63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139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63</v>
      </c>
      <c r="BX37" s="308"/>
      <c r="BY37" s="308"/>
      <c r="BZ37" s="308"/>
      <c r="CA37" s="308"/>
      <c r="CB37" s="308"/>
      <c r="CC37" s="308"/>
      <c r="CD37" s="308"/>
      <c r="CE37" s="308"/>
      <c r="CF37" s="308"/>
      <c r="CG37" s="309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611">
        <f>SUM(CX38:DG41)</f>
        <v>1472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1107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75.203804347826093</v>
      </c>
    </row>
    <row r="38" spans="1:162" ht="73.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130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237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180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>
        <v>0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1" si="0">DH38/CX38*100</f>
        <v>75.949367088607602</v>
      </c>
    </row>
    <row r="39" spans="1:162" ht="81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131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196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147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75</v>
      </c>
    </row>
    <row r="40" spans="1:162" ht="87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601" t="s">
        <v>132</v>
      </c>
      <c r="BX40" s="602"/>
      <c r="BY40" s="602"/>
      <c r="BZ40" s="602"/>
      <c r="CA40" s="602"/>
      <c r="CB40" s="602"/>
      <c r="CC40" s="602"/>
      <c r="CD40" s="602"/>
      <c r="CE40" s="602"/>
      <c r="CF40" s="602"/>
      <c r="CG40" s="603"/>
      <c r="CH40" s="479" t="s">
        <v>22</v>
      </c>
      <c r="CI40" s="480"/>
      <c r="CJ40" s="480"/>
      <c r="CK40" s="480"/>
      <c r="CL40" s="480"/>
      <c r="CM40" s="480"/>
      <c r="CN40" s="480"/>
      <c r="CO40" s="480"/>
      <c r="CP40" s="480"/>
      <c r="CQ40" s="481"/>
      <c r="CR40" s="466">
        <v>792</v>
      </c>
      <c r="CS40" s="467"/>
      <c r="CT40" s="467"/>
      <c r="CU40" s="467"/>
      <c r="CV40" s="467"/>
      <c r="CW40" s="468"/>
      <c r="CX40" s="466">
        <v>404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305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604">
        <v>0.03</v>
      </c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598"/>
      <c r="EN40" s="598"/>
      <c r="EO40" s="598"/>
      <c r="EP40" s="598"/>
      <c r="EQ40" s="598"/>
      <c r="ER40" s="598"/>
      <c r="ES40" s="598"/>
      <c r="ET40" s="598"/>
      <c r="EU40" s="599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75.495049504950501</v>
      </c>
    </row>
    <row r="41" spans="1:162" ht="117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601" t="s">
        <v>160</v>
      </c>
      <c r="BX41" s="602"/>
      <c r="BY41" s="602"/>
      <c r="BZ41" s="602"/>
      <c r="CA41" s="602"/>
      <c r="CB41" s="602"/>
      <c r="CC41" s="602"/>
      <c r="CD41" s="602"/>
      <c r="CE41" s="602"/>
      <c r="CF41" s="602"/>
      <c r="CG41" s="603"/>
      <c r="CH41" s="479" t="s">
        <v>22</v>
      </c>
      <c r="CI41" s="480"/>
      <c r="CJ41" s="480"/>
      <c r="CK41" s="480"/>
      <c r="CL41" s="480"/>
      <c r="CM41" s="480"/>
      <c r="CN41" s="480"/>
      <c r="CO41" s="480"/>
      <c r="CP41" s="480"/>
      <c r="CQ41" s="481"/>
      <c r="CR41" s="466">
        <v>792</v>
      </c>
      <c r="CS41" s="467"/>
      <c r="CT41" s="467"/>
      <c r="CU41" s="467"/>
      <c r="CV41" s="467"/>
      <c r="CW41" s="468"/>
      <c r="CX41" s="466">
        <v>635</v>
      </c>
      <c r="CY41" s="467"/>
      <c r="CZ41" s="467"/>
      <c r="DA41" s="467"/>
      <c r="DB41" s="467"/>
      <c r="DC41" s="467"/>
      <c r="DD41" s="467"/>
      <c r="DE41" s="467"/>
      <c r="DF41" s="467"/>
      <c r="DG41" s="468"/>
      <c r="DH41" s="466">
        <v>475</v>
      </c>
      <c r="DI41" s="467"/>
      <c r="DJ41" s="467"/>
      <c r="DK41" s="467"/>
      <c r="DL41" s="467"/>
      <c r="DM41" s="467"/>
      <c r="DN41" s="467"/>
      <c r="DO41" s="467"/>
      <c r="DP41" s="467"/>
      <c r="DQ41" s="468"/>
      <c r="DR41" s="604">
        <v>0.03</v>
      </c>
      <c r="DS41" s="249"/>
      <c r="DT41" s="249"/>
      <c r="DU41" s="249"/>
      <c r="DV41" s="249"/>
      <c r="DW41" s="249"/>
      <c r="DX41" s="249"/>
      <c r="DY41" s="249"/>
      <c r="DZ41" s="249"/>
      <c r="EA41" s="250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64"/>
      <c r="EM41" s="598"/>
      <c r="EN41" s="598"/>
      <c r="EO41" s="598"/>
      <c r="EP41" s="598"/>
      <c r="EQ41" s="598"/>
      <c r="ER41" s="598"/>
      <c r="ES41" s="598"/>
      <c r="ET41" s="598"/>
      <c r="EU41" s="599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74.803149606299215</v>
      </c>
    </row>
    <row r="42" spans="1:162" ht="15.75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46"/>
    </row>
    <row r="43" spans="1:162" ht="15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475"/>
      <c r="BC43" s="476"/>
      <c r="BD43" s="476"/>
      <c r="BE43" s="476"/>
      <c r="BF43" s="476"/>
      <c r="BG43" s="476"/>
      <c r="BH43" s="476"/>
      <c r="BI43" s="476"/>
      <c r="BJ43" s="476"/>
      <c r="BK43" s="476"/>
      <c r="BL43" s="476"/>
      <c r="BM43" s="476"/>
      <c r="BN43" s="476"/>
      <c r="BO43" s="476"/>
      <c r="BP43" s="476"/>
      <c r="BQ43" s="476"/>
      <c r="BR43" s="476"/>
      <c r="BS43" s="476"/>
      <c r="BT43" s="476"/>
      <c r="BU43" s="476"/>
      <c r="BV43" s="476"/>
      <c r="BW43" s="476"/>
      <c r="BX43" s="47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61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</row>
    <row r="45" spans="1:16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</sheetData>
  <mergeCells count="243">
    <mergeCell ref="BB43:BX43"/>
    <mergeCell ref="EL41:EU41"/>
    <mergeCell ref="EV41:FD41"/>
    <mergeCell ref="CH41:CQ41"/>
    <mergeCell ref="CR41:CW41"/>
    <mergeCell ref="CX41:DG41"/>
    <mergeCell ref="DH41:DQ41"/>
    <mergeCell ref="DR41:EA41"/>
    <mergeCell ref="EB41:EK41"/>
    <mergeCell ref="EB40:EK40"/>
    <mergeCell ref="EL40:EU40"/>
    <mergeCell ref="EV40:FE40"/>
    <mergeCell ref="A41:N41"/>
    <mergeCell ref="O41:Z41"/>
    <mergeCell ref="AA41:AL41"/>
    <mergeCell ref="AM41:AX41"/>
    <mergeCell ref="AY41:BJ41"/>
    <mergeCell ref="BK41:BV41"/>
    <mergeCell ref="BW41:CG41"/>
    <mergeCell ref="BW40:CG40"/>
    <mergeCell ref="CH40:CQ40"/>
    <mergeCell ref="CR40:CW40"/>
    <mergeCell ref="CX40:DG40"/>
    <mergeCell ref="DH40:DQ40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E66"/>
  <sheetViews>
    <sheetView view="pageBreakPreview" topLeftCell="D34" zoomScale="70" zoomScaleSheetLayoutView="70" workbookViewId="0">
      <selection activeCell="DH45" sqref="DH45:DQ45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"/>
      <c r="BU1" s="7"/>
      <c r="BV1" s="201" t="s">
        <v>345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</row>
    <row r="2" spans="1:161" ht="6.75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349" t="s">
        <v>158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8" t="s">
        <v>3</v>
      </c>
      <c r="ER6" s="153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20.2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8" t="s">
        <v>4</v>
      </c>
      <c r="ER7" s="15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59.45" customHeight="1" thickBot="1">
      <c r="A8" s="25" t="s">
        <v>54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116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8" t="s">
        <v>5</v>
      </c>
      <c r="ER8" s="15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57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</row>
    <row r="10" spans="1:161" ht="6.75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</row>
    <row r="11" spans="1:161" ht="15.75">
      <c r="A11" s="617" t="s">
        <v>240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617"/>
      <c r="CQ11" s="617"/>
      <c r="CR11" s="617"/>
      <c r="CS11" s="617"/>
      <c r="CT11" s="617"/>
      <c r="CU11" s="617"/>
      <c r="CV11" s="617"/>
      <c r="CW11" s="617"/>
      <c r="CX11" s="617"/>
      <c r="CY11" s="617"/>
      <c r="CZ11" s="617"/>
      <c r="DA11" s="617"/>
      <c r="DB11" s="617"/>
      <c r="DC11" s="617"/>
      <c r="DD11" s="617"/>
      <c r="DE11" s="617"/>
      <c r="DF11" s="617"/>
      <c r="DG11" s="617"/>
      <c r="DH11" s="617"/>
      <c r="DI11" s="617"/>
      <c r="DJ11" s="617"/>
      <c r="DK11" s="617"/>
      <c r="DL11" s="617"/>
      <c r="DM11" s="617"/>
      <c r="DN11" s="617"/>
      <c r="DO11" s="617"/>
      <c r="DP11" s="617"/>
      <c r="DQ11" s="617"/>
      <c r="DR11" s="617"/>
      <c r="DS11" s="617"/>
      <c r="DT11" s="617"/>
      <c r="DU11" s="153"/>
      <c r="DV11" s="366" t="s">
        <v>241</v>
      </c>
      <c r="DW11" s="366"/>
      <c r="DX11" s="366"/>
      <c r="DY11" s="366"/>
      <c r="DZ11" s="366"/>
      <c r="EA11" s="366"/>
      <c r="EB11" s="366"/>
      <c r="EC11" s="366"/>
      <c r="ED11" s="366"/>
      <c r="EE11" s="366"/>
      <c r="EF11" s="366"/>
      <c r="EG11" s="366"/>
      <c r="EH11" s="366"/>
      <c r="EI11" s="366"/>
      <c r="EJ11" s="366"/>
      <c r="EK11" s="366"/>
      <c r="EL11" s="366"/>
      <c r="EM11" s="366"/>
      <c r="EN11" s="366"/>
      <c r="EO11" s="366"/>
      <c r="EP11" s="366"/>
      <c r="EQ11" s="366"/>
      <c r="ER11" s="366"/>
      <c r="ES11" s="366"/>
      <c r="ET11" s="366"/>
      <c r="EU11" s="366"/>
      <c r="EV11" s="366"/>
      <c r="EW11" s="366"/>
      <c r="EX11" s="366"/>
      <c r="EY11" s="366"/>
      <c r="EZ11" s="366"/>
      <c r="FA11" s="366"/>
      <c r="FB11" s="366"/>
      <c r="FC11" s="366"/>
      <c r="FD11" s="366"/>
      <c r="FE11" s="153"/>
    </row>
    <row r="12" spans="1:161" ht="15.75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9"/>
      <c r="AZ12" s="159"/>
      <c r="BA12" s="159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366" t="s">
        <v>242</v>
      </c>
      <c r="DW12" s="366"/>
      <c r="DX12" s="366"/>
      <c r="DY12" s="366"/>
      <c r="DZ12" s="366"/>
      <c r="EA12" s="366"/>
      <c r="EB12" s="366"/>
      <c r="EC12" s="366"/>
      <c r="ED12" s="366"/>
      <c r="EE12" s="366"/>
      <c r="EF12" s="366"/>
      <c r="EG12" s="366"/>
      <c r="EH12" s="366"/>
      <c r="EI12" s="366"/>
      <c r="EJ12" s="366"/>
      <c r="EK12" s="366"/>
      <c r="EL12" s="366"/>
      <c r="EM12" s="366"/>
      <c r="EN12" s="366"/>
      <c r="EO12" s="366"/>
      <c r="EP12" s="366"/>
      <c r="EQ12" s="366"/>
      <c r="ER12" s="366"/>
      <c r="ES12" s="366"/>
      <c r="ET12" s="366"/>
      <c r="EU12" s="366"/>
      <c r="EV12" s="366"/>
      <c r="EW12" s="366"/>
      <c r="EX12" s="366"/>
      <c r="EY12" s="366"/>
      <c r="EZ12" s="366"/>
      <c r="FA12" s="366"/>
      <c r="FB12" s="366"/>
      <c r="FC12" s="366"/>
      <c r="FD12" s="366"/>
      <c r="FE12" s="366"/>
    </row>
    <row r="13" spans="1:161">
      <c r="A13" s="612" t="s">
        <v>243</v>
      </c>
      <c r="B13" s="613"/>
      <c r="C13" s="613"/>
      <c r="D13" s="613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  <c r="AA13" s="613"/>
      <c r="AB13" s="613"/>
      <c r="AC13" s="613"/>
      <c r="AD13" s="613"/>
      <c r="AE13" s="613"/>
      <c r="AF13" s="613"/>
      <c r="AG13" s="613"/>
      <c r="AH13" s="613"/>
      <c r="AI13" s="613"/>
      <c r="AJ13" s="613"/>
      <c r="AK13" s="613"/>
      <c r="AL13" s="613"/>
      <c r="AM13" s="613"/>
      <c r="AN13" s="613"/>
      <c r="AO13" s="613"/>
      <c r="AP13" s="613"/>
      <c r="AQ13" s="613"/>
      <c r="AR13" s="613"/>
      <c r="AS13" s="613"/>
      <c r="AT13" s="613"/>
      <c r="AU13" s="613"/>
      <c r="AV13" s="613"/>
      <c r="AW13" s="613"/>
      <c r="AX13" s="613"/>
      <c r="AY13" s="614"/>
      <c r="AZ13" s="614"/>
      <c r="BA13" s="614"/>
      <c r="BB13" s="613"/>
      <c r="BC13" s="613"/>
      <c r="BD13" s="613"/>
      <c r="BE13" s="613"/>
      <c r="BF13" s="613"/>
      <c r="BG13" s="613"/>
      <c r="BH13" s="613"/>
      <c r="BI13" s="613"/>
      <c r="BJ13" s="613"/>
      <c r="BK13" s="613"/>
      <c r="BL13" s="613"/>
      <c r="BM13" s="613"/>
      <c r="BN13" s="613"/>
      <c r="BO13" s="613"/>
      <c r="BP13" s="613"/>
      <c r="BQ13" s="613"/>
      <c r="BR13" s="613"/>
      <c r="BS13" s="613"/>
      <c r="BT13" s="613"/>
      <c r="BU13" s="613"/>
      <c r="BV13" s="613"/>
      <c r="BW13" s="613"/>
      <c r="BX13" s="613"/>
      <c r="BY13" s="613"/>
      <c r="BZ13" s="613"/>
      <c r="CA13" s="613"/>
      <c r="CB13" s="613"/>
      <c r="CC13" s="613"/>
      <c r="CD13" s="613"/>
      <c r="CE13" s="613"/>
      <c r="CF13" s="613"/>
      <c r="CG13" s="613"/>
      <c r="CH13" s="613"/>
      <c r="CI13" s="613"/>
      <c r="CJ13" s="613"/>
      <c r="CK13" s="613"/>
      <c r="CL13" s="613"/>
      <c r="CM13" s="613"/>
      <c r="CN13" s="613"/>
      <c r="CO13" s="613"/>
      <c r="CP13" s="613"/>
      <c r="CQ13" s="613"/>
      <c r="CR13" s="613"/>
      <c r="CS13" s="613"/>
      <c r="CT13" s="613"/>
      <c r="CU13" s="613"/>
      <c r="CV13" s="613"/>
      <c r="CW13" s="613"/>
      <c r="CX13" s="613"/>
      <c r="CY13" s="613"/>
      <c r="CZ13" s="613"/>
      <c r="DA13" s="613"/>
      <c r="DB13" s="613"/>
      <c r="DC13" s="613"/>
      <c r="DD13" s="613"/>
      <c r="DE13" s="613"/>
      <c r="DF13" s="613"/>
      <c r="DG13" s="613"/>
      <c r="DH13" s="613"/>
      <c r="DI13" s="613"/>
      <c r="DJ13" s="613"/>
      <c r="DK13" s="613"/>
      <c r="DL13" s="613"/>
      <c r="DM13" s="613"/>
      <c r="DN13" s="613"/>
      <c r="DO13" s="613"/>
      <c r="DP13" s="613"/>
      <c r="DQ13" s="613"/>
      <c r="DR13" s="613"/>
      <c r="DS13" s="613"/>
      <c r="DT13" s="613"/>
      <c r="DU13" s="613"/>
      <c r="DV13" s="613"/>
      <c r="DW13" s="613"/>
      <c r="DX13" s="613"/>
      <c r="DY13" s="613"/>
      <c r="DZ13" s="613"/>
      <c r="EA13" s="613"/>
      <c r="EB13" s="613"/>
      <c r="EC13" s="613"/>
      <c r="ED13" s="613"/>
      <c r="EE13" s="613"/>
      <c r="EF13" s="613"/>
      <c r="EG13" s="613"/>
      <c r="EH13" s="613"/>
      <c r="EI13" s="613"/>
      <c r="EJ13" s="613"/>
      <c r="EK13" s="613"/>
      <c r="EL13" s="613"/>
      <c r="EM13" s="613"/>
      <c r="EN13" s="613"/>
      <c r="EO13" s="613"/>
      <c r="EP13" s="613"/>
      <c r="EQ13" s="613"/>
      <c r="ER13" s="613"/>
      <c r="ES13" s="613"/>
      <c r="ET13" s="613"/>
      <c r="EU13" s="613"/>
      <c r="EV13" s="613"/>
      <c r="EW13" s="613"/>
      <c r="EX13" s="613"/>
      <c r="EY13" s="613"/>
      <c r="EZ13" s="613"/>
      <c r="FA13" s="613"/>
      <c r="FB13" s="613"/>
      <c r="FC13" s="613"/>
      <c r="FD13" s="613"/>
      <c r="FE13" s="615"/>
    </row>
    <row r="14" spans="1:161">
      <c r="A14" s="616" t="s">
        <v>244</v>
      </c>
      <c r="B14" s="616"/>
      <c r="C14" s="616"/>
      <c r="D14" s="616"/>
      <c r="E14" s="616"/>
      <c r="F14" s="616"/>
      <c r="G14" s="616"/>
      <c r="H14" s="616"/>
      <c r="I14" s="616"/>
      <c r="J14" s="616"/>
      <c r="K14" s="616"/>
      <c r="L14" s="616"/>
      <c r="M14" s="616"/>
      <c r="N14" s="616"/>
      <c r="O14" s="616"/>
      <c r="P14" s="616"/>
      <c r="Q14" s="616"/>
      <c r="R14" s="616"/>
      <c r="S14" s="616"/>
      <c r="T14" s="616"/>
      <c r="U14" s="616"/>
      <c r="V14" s="616" t="s">
        <v>245</v>
      </c>
      <c r="W14" s="616"/>
      <c r="X14" s="616"/>
      <c r="Y14" s="616"/>
      <c r="Z14" s="616"/>
      <c r="AA14" s="616"/>
      <c r="AB14" s="616"/>
      <c r="AC14" s="616"/>
      <c r="AD14" s="616"/>
      <c r="AE14" s="616"/>
      <c r="AF14" s="616"/>
      <c r="AG14" s="616"/>
      <c r="AH14" s="616"/>
      <c r="AI14" s="616"/>
      <c r="AJ14" s="616"/>
      <c r="AK14" s="616"/>
      <c r="AL14" s="616"/>
      <c r="AM14" s="616"/>
      <c r="AN14" s="616"/>
      <c r="AO14" s="616"/>
      <c r="AP14" s="616"/>
      <c r="AQ14" s="616" t="s">
        <v>246</v>
      </c>
      <c r="AR14" s="616"/>
      <c r="AS14" s="616"/>
      <c r="AT14" s="616"/>
      <c r="AU14" s="616"/>
      <c r="AV14" s="616"/>
      <c r="AW14" s="616"/>
      <c r="AX14" s="616"/>
      <c r="AY14" s="616"/>
      <c r="AZ14" s="616"/>
      <c r="BA14" s="616"/>
      <c r="BB14" s="616"/>
      <c r="BC14" s="616"/>
      <c r="BD14" s="616"/>
      <c r="BE14" s="616"/>
      <c r="BF14" s="616"/>
      <c r="BG14" s="616"/>
      <c r="BH14" s="616"/>
      <c r="BI14" s="616" t="s">
        <v>247</v>
      </c>
      <c r="BJ14" s="616"/>
      <c r="BK14" s="616"/>
      <c r="BL14" s="616"/>
      <c r="BM14" s="616"/>
      <c r="BN14" s="616"/>
      <c r="BO14" s="616"/>
      <c r="BP14" s="616"/>
      <c r="BQ14" s="616"/>
      <c r="BR14" s="616"/>
      <c r="BS14" s="616"/>
      <c r="BT14" s="616"/>
      <c r="BU14" s="616"/>
      <c r="BV14" s="616"/>
      <c r="BW14" s="616"/>
      <c r="BX14" s="616"/>
      <c r="BY14" s="616"/>
      <c r="BZ14" s="616"/>
      <c r="CA14" s="616"/>
      <c r="CB14" s="616"/>
      <c r="CC14" s="616" t="s">
        <v>248</v>
      </c>
      <c r="CD14" s="616"/>
      <c r="CE14" s="616"/>
      <c r="CF14" s="616"/>
      <c r="CG14" s="616"/>
      <c r="CH14" s="616"/>
      <c r="CI14" s="616"/>
      <c r="CJ14" s="616"/>
      <c r="CK14" s="616"/>
      <c r="CL14" s="616"/>
      <c r="CM14" s="616"/>
      <c r="CN14" s="616"/>
      <c r="CO14" s="616"/>
      <c r="CP14" s="616"/>
      <c r="CQ14" s="616"/>
      <c r="CR14" s="616"/>
      <c r="CS14" s="616"/>
      <c r="CT14" s="616"/>
      <c r="CU14" s="616"/>
      <c r="CV14" s="616"/>
      <c r="CW14" s="616"/>
      <c r="CX14" s="616"/>
      <c r="CY14" s="616"/>
      <c r="CZ14" s="616"/>
      <c r="DA14" s="616"/>
      <c r="DB14" s="616"/>
      <c r="DC14" s="616"/>
      <c r="DD14" s="616"/>
      <c r="DE14" s="616"/>
      <c r="DF14" s="616"/>
      <c r="DG14" s="616"/>
      <c r="DH14" s="616"/>
      <c r="DI14" s="616"/>
      <c r="DJ14" s="616"/>
      <c r="DK14" s="616"/>
      <c r="DL14" s="616"/>
      <c r="DM14" s="616"/>
      <c r="DN14" s="616"/>
      <c r="DO14" s="616"/>
      <c r="DP14" s="616"/>
      <c r="DQ14" s="616"/>
      <c r="DR14" s="616"/>
      <c r="DS14" s="616"/>
      <c r="DT14" s="616"/>
      <c r="DU14" s="616"/>
      <c r="DV14" s="616"/>
      <c r="DW14" s="616"/>
      <c r="DX14" s="616"/>
      <c r="DY14" s="616"/>
      <c r="DZ14" s="616"/>
      <c r="EA14" s="616"/>
      <c r="EB14" s="616"/>
      <c r="EC14" s="616"/>
      <c r="ED14" s="616"/>
      <c r="EE14" s="616"/>
      <c r="EF14" s="616"/>
      <c r="EG14" s="616"/>
      <c r="EH14" s="616"/>
      <c r="EI14" s="616"/>
      <c r="EJ14" s="616"/>
      <c r="EK14" s="616"/>
      <c r="EL14" s="616"/>
      <c r="EM14" s="616"/>
      <c r="EN14" s="616"/>
      <c r="EO14" s="616"/>
      <c r="EP14" s="616"/>
      <c r="EQ14" s="616"/>
      <c r="ER14" s="616"/>
      <c r="ES14" s="616"/>
      <c r="ET14" s="616"/>
      <c r="EU14" s="616"/>
      <c r="EV14" s="616"/>
      <c r="EW14" s="616"/>
      <c r="EX14" s="616"/>
      <c r="EY14" s="616"/>
      <c r="EZ14" s="616"/>
      <c r="FA14" s="616"/>
      <c r="FB14" s="616"/>
      <c r="FC14" s="616"/>
      <c r="FD14" s="616"/>
      <c r="FE14" s="616"/>
    </row>
    <row r="15" spans="1:161">
      <c r="A15" s="618">
        <v>1</v>
      </c>
      <c r="B15" s="618"/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>
        <v>2</v>
      </c>
      <c r="W15" s="618"/>
      <c r="X15" s="618"/>
      <c r="Y15" s="618"/>
      <c r="Z15" s="618"/>
      <c r="AA15" s="618"/>
      <c r="AB15" s="618"/>
      <c r="AC15" s="618"/>
      <c r="AD15" s="618"/>
      <c r="AE15" s="618"/>
      <c r="AF15" s="618"/>
      <c r="AG15" s="618"/>
      <c r="AH15" s="618"/>
      <c r="AI15" s="618"/>
      <c r="AJ15" s="618"/>
      <c r="AK15" s="618"/>
      <c r="AL15" s="618"/>
      <c r="AM15" s="618"/>
      <c r="AN15" s="618"/>
      <c r="AO15" s="618"/>
      <c r="AP15" s="618"/>
      <c r="AQ15" s="619" t="s">
        <v>249</v>
      </c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20" t="s">
        <v>250</v>
      </c>
      <c r="BJ15" s="620"/>
      <c r="BK15" s="620"/>
      <c r="BL15" s="620"/>
      <c r="BM15" s="620"/>
      <c r="BN15" s="620"/>
      <c r="BO15" s="620"/>
      <c r="BP15" s="620"/>
      <c r="BQ15" s="620"/>
      <c r="BR15" s="620"/>
      <c r="BS15" s="620"/>
      <c r="BT15" s="620"/>
      <c r="BU15" s="620"/>
      <c r="BV15" s="620"/>
      <c r="BW15" s="620"/>
      <c r="BX15" s="620"/>
      <c r="BY15" s="620"/>
      <c r="BZ15" s="620"/>
      <c r="CA15" s="620"/>
      <c r="CB15" s="620"/>
      <c r="CC15" s="618">
        <v>5</v>
      </c>
      <c r="CD15" s="618"/>
      <c r="CE15" s="618"/>
      <c r="CF15" s="618"/>
      <c r="CG15" s="618"/>
      <c r="CH15" s="618"/>
      <c r="CI15" s="618"/>
      <c r="CJ15" s="618"/>
      <c r="CK15" s="618"/>
      <c r="CL15" s="618"/>
      <c r="CM15" s="618"/>
      <c r="CN15" s="618"/>
      <c r="CO15" s="618"/>
      <c r="CP15" s="618"/>
      <c r="CQ15" s="618"/>
      <c r="CR15" s="618"/>
      <c r="CS15" s="618"/>
      <c r="CT15" s="618"/>
      <c r="CU15" s="618"/>
      <c r="CV15" s="618"/>
      <c r="CW15" s="618"/>
      <c r="CX15" s="618"/>
      <c r="CY15" s="618"/>
      <c r="CZ15" s="618"/>
      <c r="DA15" s="618"/>
      <c r="DB15" s="618"/>
      <c r="DC15" s="618"/>
      <c r="DD15" s="618"/>
      <c r="DE15" s="618"/>
      <c r="DF15" s="618"/>
      <c r="DG15" s="618"/>
      <c r="DH15" s="618"/>
      <c r="DI15" s="618"/>
      <c r="DJ15" s="618"/>
      <c r="DK15" s="618"/>
      <c r="DL15" s="618"/>
      <c r="DM15" s="618"/>
      <c r="DN15" s="618"/>
      <c r="DO15" s="618"/>
      <c r="DP15" s="618"/>
      <c r="DQ15" s="618"/>
      <c r="DR15" s="618"/>
      <c r="DS15" s="618"/>
      <c r="DT15" s="618"/>
      <c r="DU15" s="618"/>
      <c r="DV15" s="618"/>
      <c r="DW15" s="618"/>
      <c r="DX15" s="618"/>
      <c r="DY15" s="618"/>
      <c r="DZ15" s="618"/>
      <c r="EA15" s="618"/>
      <c r="EB15" s="618"/>
      <c r="EC15" s="618"/>
      <c r="ED15" s="618"/>
      <c r="EE15" s="618"/>
      <c r="EF15" s="618"/>
      <c r="EG15" s="618"/>
      <c r="EH15" s="618"/>
      <c r="EI15" s="618"/>
      <c r="EJ15" s="618"/>
      <c r="EK15" s="618"/>
      <c r="EL15" s="618"/>
      <c r="EM15" s="618"/>
      <c r="EN15" s="618"/>
      <c r="EO15" s="618"/>
      <c r="EP15" s="618"/>
      <c r="EQ15" s="618"/>
      <c r="ER15" s="618"/>
      <c r="ES15" s="618"/>
      <c r="ET15" s="618"/>
      <c r="EU15" s="618"/>
      <c r="EV15" s="618"/>
      <c r="EW15" s="618"/>
      <c r="EX15" s="618"/>
      <c r="EY15" s="618"/>
      <c r="EZ15" s="618"/>
      <c r="FA15" s="618"/>
      <c r="FB15" s="618"/>
      <c r="FC15" s="618"/>
      <c r="FD15" s="618"/>
      <c r="FE15" s="618"/>
    </row>
    <row r="16" spans="1:161" ht="21" customHeight="1">
      <c r="A16" s="621" t="s">
        <v>251</v>
      </c>
      <c r="B16" s="622"/>
      <c r="C16" s="622"/>
      <c r="D16" s="622"/>
      <c r="E16" s="622"/>
      <c r="F16" s="622"/>
      <c r="G16" s="622"/>
      <c r="H16" s="622"/>
      <c r="I16" s="622"/>
      <c r="J16" s="622"/>
      <c r="K16" s="622"/>
      <c r="L16" s="622"/>
      <c r="M16" s="622"/>
      <c r="N16" s="622"/>
      <c r="O16" s="622"/>
      <c r="P16" s="622"/>
      <c r="Q16" s="622"/>
      <c r="R16" s="622"/>
      <c r="S16" s="622"/>
      <c r="T16" s="622"/>
      <c r="U16" s="623"/>
      <c r="V16" s="621" t="s">
        <v>252</v>
      </c>
      <c r="W16" s="622"/>
      <c r="X16" s="622"/>
      <c r="Y16" s="622"/>
      <c r="Z16" s="622"/>
      <c r="AA16" s="622"/>
      <c r="AB16" s="622"/>
      <c r="AC16" s="622"/>
      <c r="AD16" s="622"/>
      <c r="AE16" s="622"/>
      <c r="AF16" s="622"/>
      <c r="AG16" s="622"/>
      <c r="AH16" s="622"/>
      <c r="AI16" s="622"/>
      <c r="AJ16" s="622"/>
      <c r="AK16" s="622"/>
      <c r="AL16" s="622"/>
      <c r="AM16" s="622"/>
      <c r="AN16" s="622"/>
      <c r="AO16" s="622"/>
      <c r="AP16" s="623"/>
      <c r="AQ16" s="620" t="s">
        <v>253</v>
      </c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 t="s">
        <v>254</v>
      </c>
      <c r="BJ16" s="620"/>
      <c r="BK16" s="620"/>
      <c r="BL16" s="620"/>
      <c r="BM16" s="620"/>
      <c r="BN16" s="620"/>
      <c r="BO16" s="620"/>
      <c r="BP16" s="620"/>
      <c r="BQ16" s="620"/>
      <c r="BR16" s="620"/>
      <c r="BS16" s="620"/>
      <c r="BT16" s="620"/>
      <c r="BU16" s="620"/>
      <c r="BV16" s="620"/>
      <c r="BW16" s="620"/>
      <c r="BX16" s="620"/>
      <c r="BY16" s="620"/>
      <c r="BZ16" s="620"/>
      <c r="CA16" s="620"/>
      <c r="CB16" s="620"/>
      <c r="CC16" s="624" t="s">
        <v>255</v>
      </c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624"/>
      <c r="CP16" s="624"/>
      <c r="CQ16" s="624"/>
      <c r="CR16" s="624"/>
      <c r="CS16" s="624"/>
      <c r="CT16" s="624"/>
      <c r="CU16" s="624"/>
      <c r="CV16" s="624"/>
      <c r="CW16" s="624"/>
      <c r="CX16" s="624"/>
      <c r="CY16" s="624"/>
      <c r="CZ16" s="624"/>
      <c r="DA16" s="624"/>
      <c r="DB16" s="624"/>
      <c r="DC16" s="624"/>
      <c r="DD16" s="624"/>
      <c r="DE16" s="624"/>
      <c r="DF16" s="624"/>
      <c r="DG16" s="624"/>
      <c r="DH16" s="624"/>
      <c r="DI16" s="624"/>
      <c r="DJ16" s="624"/>
      <c r="DK16" s="624"/>
      <c r="DL16" s="624"/>
      <c r="DM16" s="624"/>
      <c r="DN16" s="624"/>
      <c r="DO16" s="624"/>
      <c r="DP16" s="624"/>
      <c r="DQ16" s="624"/>
      <c r="DR16" s="624"/>
      <c r="DS16" s="624"/>
      <c r="DT16" s="624"/>
      <c r="DU16" s="624"/>
      <c r="DV16" s="624"/>
      <c r="DW16" s="624"/>
      <c r="DX16" s="624"/>
      <c r="DY16" s="624"/>
      <c r="DZ16" s="624"/>
      <c r="EA16" s="624"/>
      <c r="EB16" s="624"/>
      <c r="EC16" s="624"/>
      <c r="ED16" s="624"/>
      <c r="EE16" s="624"/>
      <c r="EF16" s="624"/>
      <c r="EG16" s="624"/>
      <c r="EH16" s="624"/>
      <c r="EI16" s="624"/>
      <c r="EJ16" s="624"/>
      <c r="EK16" s="624"/>
      <c r="EL16" s="624"/>
      <c r="EM16" s="624"/>
      <c r="EN16" s="624"/>
      <c r="EO16" s="624"/>
      <c r="EP16" s="624"/>
      <c r="EQ16" s="624"/>
      <c r="ER16" s="624"/>
      <c r="ES16" s="624"/>
      <c r="ET16" s="624"/>
      <c r="EU16" s="624"/>
      <c r="EV16" s="624"/>
      <c r="EW16" s="624"/>
      <c r="EX16" s="624"/>
      <c r="EY16" s="624"/>
      <c r="EZ16" s="624"/>
      <c r="FA16" s="624"/>
      <c r="FB16" s="624"/>
      <c r="FC16" s="624"/>
      <c r="FD16" s="624"/>
      <c r="FE16" s="624"/>
    </row>
    <row r="17" spans="1:161" ht="30" customHeight="1">
      <c r="A17" s="621" t="s">
        <v>256</v>
      </c>
      <c r="B17" s="622"/>
      <c r="C17" s="622"/>
      <c r="D17" s="622"/>
      <c r="E17" s="622"/>
      <c r="F17" s="622"/>
      <c r="G17" s="622"/>
      <c r="H17" s="622"/>
      <c r="I17" s="622"/>
      <c r="J17" s="622"/>
      <c r="K17" s="622"/>
      <c r="L17" s="622"/>
      <c r="M17" s="622"/>
      <c r="N17" s="622"/>
      <c r="O17" s="622"/>
      <c r="P17" s="622"/>
      <c r="Q17" s="622"/>
      <c r="R17" s="622"/>
      <c r="S17" s="622"/>
      <c r="T17" s="622"/>
      <c r="U17" s="623"/>
      <c r="V17" s="616" t="s">
        <v>257</v>
      </c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6"/>
      <c r="AJ17" s="616"/>
      <c r="AK17" s="616"/>
      <c r="AL17" s="616"/>
      <c r="AM17" s="616"/>
      <c r="AN17" s="616"/>
      <c r="AO17" s="616"/>
      <c r="AP17" s="616"/>
      <c r="AQ17" s="616" t="s">
        <v>258</v>
      </c>
      <c r="AR17" s="616"/>
      <c r="AS17" s="616"/>
      <c r="AT17" s="616"/>
      <c r="AU17" s="616"/>
      <c r="AV17" s="616"/>
      <c r="AW17" s="616"/>
      <c r="AX17" s="616"/>
      <c r="AY17" s="616"/>
      <c r="AZ17" s="616"/>
      <c r="BA17" s="616"/>
      <c r="BB17" s="616"/>
      <c r="BC17" s="616"/>
      <c r="BD17" s="616"/>
      <c r="BE17" s="616"/>
      <c r="BF17" s="616"/>
      <c r="BG17" s="616"/>
      <c r="BH17" s="616"/>
      <c r="BI17" s="621" t="s">
        <v>259</v>
      </c>
      <c r="BJ17" s="622"/>
      <c r="BK17" s="622"/>
      <c r="BL17" s="622"/>
      <c r="BM17" s="622"/>
      <c r="BN17" s="622"/>
      <c r="BO17" s="622"/>
      <c r="BP17" s="622"/>
      <c r="BQ17" s="622"/>
      <c r="BR17" s="622"/>
      <c r="BS17" s="622"/>
      <c r="BT17" s="622"/>
      <c r="BU17" s="622"/>
      <c r="BV17" s="622"/>
      <c r="BW17" s="622"/>
      <c r="BX17" s="622"/>
      <c r="BY17" s="622"/>
      <c r="BZ17" s="622"/>
      <c r="CA17" s="622"/>
      <c r="CB17" s="623"/>
      <c r="CC17" s="625" t="s">
        <v>260</v>
      </c>
      <c r="CD17" s="626"/>
      <c r="CE17" s="626"/>
      <c r="CF17" s="626"/>
      <c r="CG17" s="626"/>
      <c r="CH17" s="626"/>
      <c r="CI17" s="626"/>
      <c r="CJ17" s="626"/>
      <c r="CK17" s="626"/>
      <c r="CL17" s="626"/>
      <c r="CM17" s="626"/>
      <c r="CN17" s="626"/>
      <c r="CO17" s="626"/>
      <c r="CP17" s="626"/>
      <c r="CQ17" s="626"/>
      <c r="CR17" s="626"/>
      <c r="CS17" s="626"/>
      <c r="CT17" s="626"/>
      <c r="CU17" s="626"/>
      <c r="CV17" s="626"/>
      <c r="CW17" s="626"/>
      <c r="CX17" s="626"/>
      <c r="CY17" s="626"/>
      <c r="CZ17" s="626"/>
      <c r="DA17" s="626"/>
      <c r="DB17" s="626"/>
      <c r="DC17" s="626"/>
      <c r="DD17" s="626"/>
      <c r="DE17" s="626"/>
      <c r="DF17" s="626"/>
      <c r="DG17" s="626"/>
      <c r="DH17" s="626"/>
      <c r="DI17" s="626"/>
      <c r="DJ17" s="626"/>
      <c r="DK17" s="626"/>
      <c r="DL17" s="626"/>
      <c r="DM17" s="626"/>
      <c r="DN17" s="626"/>
      <c r="DO17" s="626"/>
      <c r="DP17" s="626"/>
      <c r="DQ17" s="626"/>
      <c r="DR17" s="626"/>
      <c r="DS17" s="626"/>
      <c r="DT17" s="626"/>
      <c r="DU17" s="626"/>
      <c r="DV17" s="626"/>
      <c r="DW17" s="626"/>
      <c r="DX17" s="626"/>
      <c r="DY17" s="626"/>
      <c r="DZ17" s="626"/>
      <c r="EA17" s="626"/>
      <c r="EB17" s="626"/>
      <c r="EC17" s="626"/>
      <c r="ED17" s="626"/>
      <c r="EE17" s="626"/>
      <c r="EF17" s="626"/>
      <c r="EG17" s="626"/>
      <c r="EH17" s="626"/>
      <c r="EI17" s="626"/>
      <c r="EJ17" s="626"/>
      <c r="EK17" s="626"/>
      <c r="EL17" s="626"/>
      <c r="EM17" s="626"/>
      <c r="EN17" s="626"/>
      <c r="EO17" s="626"/>
      <c r="EP17" s="626"/>
      <c r="EQ17" s="626"/>
      <c r="ER17" s="626"/>
      <c r="ES17" s="626"/>
      <c r="ET17" s="626"/>
      <c r="EU17" s="626"/>
      <c r="EV17" s="626"/>
      <c r="EW17" s="626"/>
      <c r="EX17" s="626"/>
      <c r="EY17" s="626"/>
      <c r="EZ17" s="626"/>
      <c r="FA17" s="626"/>
      <c r="FB17" s="626"/>
      <c r="FC17" s="626"/>
      <c r="FD17" s="626"/>
      <c r="FE17" s="627"/>
    </row>
    <row r="18" spans="1:161" ht="9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6"/>
      <c r="AR18" s="16"/>
      <c r="AS18" s="16"/>
      <c r="AT18" s="16"/>
      <c r="AU18" s="16"/>
      <c r="AV18" s="16"/>
      <c r="AW18" s="16"/>
      <c r="AX18" s="16"/>
      <c r="AY18" s="18"/>
      <c r="AZ18" s="18"/>
      <c r="BA18" s="18"/>
      <c r="BB18" s="16"/>
      <c r="BC18" s="16"/>
      <c r="BD18" s="16"/>
      <c r="BE18" s="16"/>
      <c r="BF18" s="16"/>
      <c r="BG18" s="16"/>
      <c r="BH18" s="16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</row>
    <row r="19" spans="1:161" ht="15.75">
      <c r="A19" s="76" t="s">
        <v>261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109"/>
      <c r="AZ19" s="76"/>
      <c r="BA19" s="76"/>
      <c r="BB19" s="109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</row>
    <row r="20" spans="1:161" ht="18.75">
      <c r="A20" s="76" t="s">
        <v>262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</row>
    <row r="21" spans="1:161" ht="9" customHeight="1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9"/>
      <c r="AZ21" s="159"/>
      <c r="BA21" s="159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</row>
    <row r="22" spans="1:161" ht="35.25" customHeight="1">
      <c r="A22" s="326" t="s">
        <v>6</v>
      </c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7"/>
      <c r="O22" s="326" t="s">
        <v>7</v>
      </c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5"/>
      <c r="AZ22" s="285"/>
      <c r="BA22" s="285"/>
      <c r="BB22" s="286"/>
      <c r="BC22" s="286"/>
      <c r="BD22" s="286"/>
      <c r="BE22" s="286"/>
      <c r="BF22" s="286"/>
      <c r="BG22" s="287"/>
      <c r="BH22" s="326" t="s">
        <v>8</v>
      </c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7"/>
      <c r="CL22" s="177" t="s">
        <v>9</v>
      </c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348"/>
      <c r="DS22" s="177" t="s">
        <v>263</v>
      </c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348"/>
    </row>
    <row r="23" spans="1:161">
      <c r="A23" s="284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8"/>
      <c r="O23" s="284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8"/>
      <c r="BH23" s="284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8"/>
      <c r="CL23" s="326" t="s">
        <v>10</v>
      </c>
      <c r="CM23" s="286"/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7"/>
      <c r="DA23" s="180" t="s">
        <v>11</v>
      </c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90"/>
      <c r="DS23" s="631">
        <v>20</v>
      </c>
      <c r="DT23" s="632"/>
      <c r="DU23" s="632"/>
      <c r="DV23" s="632"/>
      <c r="DW23" s="628" t="s">
        <v>265</v>
      </c>
      <c r="DX23" s="628"/>
      <c r="DY23" s="628"/>
      <c r="DZ23" s="628"/>
      <c r="EA23" s="629" t="s">
        <v>264</v>
      </c>
      <c r="EB23" s="629"/>
      <c r="EC23" s="629"/>
      <c r="ED23" s="629"/>
      <c r="EE23" s="630"/>
      <c r="EF23" s="631">
        <v>20</v>
      </c>
      <c r="EG23" s="632"/>
      <c r="EH23" s="632"/>
      <c r="EI23" s="632"/>
      <c r="EJ23" s="628" t="s">
        <v>266</v>
      </c>
      <c r="EK23" s="628"/>
      <c r="EL23" s="628"/>
      <c r="EM23" s="628"/>
      <c r="EN23" s="629" t="s">
        <v>264</v>
      </c>
      <c r="EO23" s="629"/>
      <c r="EP23" s="629"/>
      <c r="EQ23" s="629"/>
      <c r="ER23" s="630"/>
      <c r="ES23" s="631">
        <v>20</v>
      </c>
      <c r="ET23" s="632"/>
      <c r="EU23" s="632"/>
      <c r="EV23" s="632"/>
      <c r="EW23" s="628" t="s">
        <v>330</v>
      </c>
      <c r="EX23" s="628"/>
      <c r="EY23" s="628"/>
      <c r="EZ23" s="628"/>
      <c r="FA23" s="629" t="s">
        <v>264</v>
      </c>
      <c r="FB23" s="629"/>
      <c r="FC23" s="629"/>
      <c r="FD23" s="629"/>
      <c r="FE23" s="630"/>
    </row>
    <row r="24" spans="1:161">
      <c r="A24" s="284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8"/>
      <c r="O24" s="289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1"/>
      <c r="BH24" s="289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1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8"/>
      <c r="DA24" s="194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6"/>
      <c r="DS24" s="320" t="s">
        <v>267</v>
      </c>
      <c r="DT24" s="321"/>
      <c r="DU24" s="321"/>
      <c r="DV24" s="321"/>
      <c r="DW24" s="321"/>
      <c r="DX24" s="321"/>
      <c r="DY24" s="321"/>
      <c r="DZ24" s="321"/>
      <c r="EA24" s="321"/>
      <c r="EB24" s="321"/>
      <c r="EC24" s="321"/>
      <c r="ED24" s="321"/>
      <c r="EE24" s="322"/>
      <c r="EF24" s="320" t="s">
        <v>268</v>
      </c>
      <c r="EG24" s="321"/>
      <c r="EH24" s="321"/>
      <c r="EI24" s="321"/>
      <c r="EJ24" s="321"/>
      <c r="EK24" s="321"/>
      <c r="EL24" s="321"/>
      <c r="EM24" s="321"/>
      <c r="EN24" s="321"/>
      <c r="EO24" s="321"/>
      <c r="EP24" s="321"/>
      <c r="EQ24" s="321"/>
      <c r="ER24" s="322"/>
      <c r="ES24" s="320" t="s">
        <v>269</v>
      </c>
      <c r="ET24" s="321"/>
      <c r="EU24" s="321"/>
      <c r="EV24" s="321"/>
      <c r="EW24" s="321"/>
      <c r="EX24" s="321"/>
      <c r="EY24" s="321"/>
      <c r="EZ24" s="321"/>
      <c r="FA24" s="321"/>
      <c r="FB24" s="321"/>
      <c r="FC24" s="321"/>
      <c r="FD24" s="321"/>
      <c r="FE24" s="322"/>
    </row>
    <row r="25" spans="1:161">
      <c r="A25" s="284"/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8"/>
      <c r="O25" s="156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  <c r="AA25" s="324"/>
      <c r="AB25" s="324"/>
      <c r="AC25" s="9"/>
      <c r="AD25" s="10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9"/>
      <c r="AS25" s="10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9"/>
      <c r="BH25" s="10"/>
      <c r="BI25" s="324" t="s">
        <v>270</v>
      </c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9"/>
      <c r="BW25" s="10"/>
      <c r="BX25" s="324" t="s">
        <v>271</v>
      </c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154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8"/>
      <c r="DA25" s="180" t="s">
        <v>51</v>
      </c>
      <c r="DB25" s="189"/>
      <c r="DC25" s="189"/>
      <c r="DD25" s="189"/>
      <c r="DE25" s="189"/>
      <c r="DF25" s="189"/>
      <c r="DG25" s="189"/>
      <c r="DH25" s="189"/>
      <c r="DI25" s="189"/>
      <c r="DJ25" s="189"/>
      <c r="DK25" s="190"/>
      <c r="DL25" s="180" t="s">
        <v>13</v>
      </c>
      <c r="DM25" s="189"/>
      <c r="DN25" s="189"/>
      <c r="DO25" s="189"/>
      <c r="DP25" s="189"/>
      <c r="DQ25" s="189"/>
      <c r="DR25" s="190"/>
      <c r="DS25" s="326"/>
      <c r="DT25" s="286"/>
      <c r="DU25" s="286"/>
      <c r="DV25" s="286"/>
      <c r="DW25" s="286"/>
      <c r="DX25" s="286"/>
      <c r="DY25" s="286"/>
      <c r="DZ25" s="286"/>
      <c r="EA25" s="286"/>
      <c r="EB25" s="286"/>
      <c r="EC25" s="286"/>
      <c r="ED25" s="286"/>
      <c r="EE25" s="287"/>
      <c r="EF25" s="326"/>
      <c r="EG25" s="286"/>
      <c r="EH25" s="286"/>
      <c r="EI25" s="286"/>
      <c r="EJ25" s="286"/>
      <c r="EK25" s="286"/>
      <c r="EL25" s="286"/>
      <c r="EM25" s="286"/>
      <c r="EN25" s="286"/>
      <c r="EO25" s="286"/>
      <c r="EP25" s="286"/>
      <c r="EQ25" s="286"/>
      <c r="ER25" s="287"/>
      <c r="ES25" s="326"/>
      <c r="ET25" s="286"/>
      <c r="EU25" s="286"/>
      <c r="EV25" s="286"/>
      <c r="EW25" s="286"/>
      <c r="EX25" s="286"/>
      <c r="EY25" s="286"/>
      <c r="EZ25" s="286"/>
      <c r="FA25" s="286"/>
      <c r="FB25" s="286"/>
      <c r="FC25" s="286"/>
      <c r="FD25" s="286"/>
      <c r="FE25" s="287"/>
    </row>
    <row r="26" spans="1:161" ht="24" customHeight="1">
      <c r="A26" s="289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1"/>
      <c r="O26" s="320" t="s">
        <v>14</v>
      </c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2"/>
      <c r="AD26" s="320" t="s">
        <v>14</v>
      </c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2"/>
      <c r="AS26" s="320" t="s">
        <v>14</v>
      </c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2"/>
      <c r="BH26" s="320" t="s">
        <v>14</v>
      </c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2"/>
      <c r="BW26" s="320" t="s">
        <v>14</v>
      </c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2"/>
      <c r="CL26" s="289"/>
      <c r="CM26" s="290"/>
      <c r="CN26" s="290"/>
      <c r="CO26" s="290"/>
      <c r="CP26" s="290"/>
      <c r="CQ26" s="290"/>
      <c r="CR26" s="290"/>
      <c r="CS26" s="290"/>
      <c r="CT26" s="290"/>
      <c r="CU26" s="290"/>
      <c r="CV26" s="290"/>
      <c r="CW26" s="290"/>
      <c r="CX26" s="290"/>
      <c r="CY26" s="290"/>
      <c r="CZ26" s="291"/>
      <c r="DA26" s="194"/>
      <c r="DB26" s="195"/>
      <c r="DC26" s="195"/>
      <c r="DD26" s="195"/>
      <c r="DE26" s="195"/>
      <c r="DF26" s="195"/>
      <c r="DG26" s="195"/>
      <c r="DH26" s="195"/>
      <c r="DI26" s="195"/>
      <c r="DJ26" s="195"/>
      <c r="DK26" s="196"/>
      <c r="DL26" s="194"/>
      <c r="DM26" s="195"/>
      <c r="DN26" s="195"/>
      <c r="DO26" s="195"/>
      <c r="DP26" s="195"/>
      <c r="DQ26" s="195"/>
      <c r="DR26" s="196"/>
      <c r="DS26" s="289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91"/>
      <c r="EF26" s="289"/>
      <c r="EG26" s="290"/>
      <c r="EH26" s="290"/>
      <c r="EI26" s="290"/>
      <c r="EJ26" s="290"/>
      <c r="EK26" s="290"/>
      <c r="EL26" s="290"/>
      <c r="EM26" s="290"/>
      <c r="EN26" s="290"/>
      <c r="EO26" s="290"/>
      <c r="EP26" s="290"/>
      <c r="EQ26" s="290"/>
      <c r="ER26" s="291"/>
      <c r="ES26" s="289"/>
      <c r="ET26" s="290"/>
      <c r="EU26" s="290"/>
      <c r="EV26" s="290"/>
      <c r="EW26" s="290"/>
      <c r="EX26" s="290"/>
      <c r="EY26" s="290"/>
      <c r="EZ26" s="290"/>
      <c r="FA26" s="290"/>
      <c r="FB26" s="290"/>
      <c r="FC26" s="290"/>
      <c r="FD26" s="290"/>
      <c r="FE26" s="291"/>
    </row>
    <row r="27" spans="1:161">
      <c r="A27" s="292">
        <v>1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4"/>
      <c r="O27" s="292">
        <v>2</v>
      </c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4"/>
      <c r="AD27" s="292">
        <v>3</v>
      </c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4"/>
      <c r="AS27" s="292">
        <v>4</v>
      </c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4"/>
      <c r="BH27" s="292">
        <v>5</v>
      </c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4"/>
      <c r="BW27" s="292">
        <v>6</v>
      </c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4"/>
      <c r="CL27" s="292">
        <v>7</v>
      </c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4"/>
      <c r="DA27" s="292">
        <v>8</v>
      </c>
      <c r="DB27" s="293"/>
      <c r="DC27" s="293"/>
      <c r="DD27" s="293"/>
      <c r="DE27" s="293"/>
      <c r="DF27" s="293"/>
      <c r="DG27" s="293"/>
      <c r="DH27" s="293"/>
      <c r="DI27" s="293"/>
      <c r="DJ27" s="293"/>
      <c r="DK27" s="294"/>
      <c r="DL27" s="292">
        <v>9</v>
      </c>
      <c r="DM27" s="293"/>
      <c r="DN27" s="293"/>
      <c r="DO27" s="293"/>
      <c r="DP27" s="293"/>
      <c r="DQ27" s="293"/>
      <c r="DR27" s="294"/>
      <c r="DS27" s="292">
        <v>10</v>
      </c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4"/>
      <c r="EF27" s="292">
        <v>11</v>
      </c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4"/>
      <c r="ES27" s="292">
        <v>12</v>
      </c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4"/>
    </row>
    <row r="28" spans="1:161" ht="79.5" customHeight="1">
      <c r="A28" s="542" t="s">
        <v>344</v>
      </c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4"/>
      <c r="O28" s="437" t="s">
        <v>63</v>
      </c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  <c r="AA28" s="438"/>
      <c r="AB28" s="438"/>
      <c r="AC28" s="439"/>
      <c r="AD28" s="482" t="s">
        <v>116</v>
      </c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483"/>
      <c r="AP28" s="483"/>
      <c r="AQ28" s="483"/>
      <c r="AR28" s="484"/>
      <c r="AS28" s="588"/>
      <c r="AT28" s="589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89"/>
      <c r="BG28" s="590"/>
      <c r="BH28" s="341" t="s">
        <v>121</v>
      </c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3"/>
      <c r="BW28" s="344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6"/>
      <c r="CL28" s="223" t="s">
        <v>56</v>
      </c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5"/>
      <c r="DA28" s="636" t="s">
        <v>15</v>
      </c>
      <c r="DB28" s="637"/>
      <c r="DC28" s="637"/>
      <c r="DD28" s="637"/>
      <c r="DE28" s="637"/>
      <c r="DF28" s="637"/>
      <c r="DG28" s="637"/>
      <c r="DH28" s="637"/>
      <c r="DI28" s="637"/>
      <c r="DJ28" s="637"/>
      <c r="DK28" s="638"/>
      <c r="DL28" s="639" t="s">
        <v>272</v>
      </c>
      <c r="DM28" s="640"/>
      <c r="DN28" s="640"/>
      <c r="DO28" s="640"/>
      <c r="DP28" s="640"/>
      <c r="DQ28" s="640"/>
      <c r="DR28" s="641"/>
      <c r="DS28" s="292">
        <v>100</v>
      </c>
      <c r="DT28" s="293"/>
      <c r="DU28" s="293"/>
      <c r="DV28" s="293"/>
      <c r="DW28" s="293"/>
      <c r="DX28" s="293"/>
      <c r="DY28" s="293"/>
      <c r="DZ28" s="293"/>
      <c r="EA28" s="293"/>
      <c r="EB28" s="293"/>
      <c r="EC28" s="293"/>
      <c r="ED28" s="293"/>
      <c r="EE28" s="294"/>
      <c r="EF28" s="292">
        <v>100</v>
      </c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4"/>
      <c r="ES28" s="292">
        <v>100</v>
      </c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4"/>
    </row>
    <row r="29" spans="1:161" ht="51.75" customHeight="1">
      <c r="A29" s="315"/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223" t="s">
        <v>57</v>
      </c>
      <c r="CM29" s="224"/>
      <c r="CN29" s="224"/>
      <c r="CO29" s="224"/>
      <c r="CP29" s="224"/>
      <c r="CQ29" s="224"/>
      <c r="CR29" s="224"/>
      <c r="CS29" s="224"/>
      <c r="CT29" s="224"/>
      <c r="CU29" s="224"/>
      <c r="CV29" s="224"/>
      <c r="CW29" s="224"/>
      <c r="CX29" s="224"/>
      <c r="CY29" s="224"/>
      <c r="CZ29" s="225"/>
      <c r="DA29" s="235" t="s">
        <v>66</v>
      </c>
      <c r="DB29" s="197"/>
      <c r="DC29" s="197"/>
      <c r="DD29" s="197"/>
      <c r="DE29" s="197"/>
      <c r="DF29" s="197"/>
      <c r="DG29" s="197"/>
      <c r="DH29" s="197"/>
      <c r="DI29" s="197"/>
      <c r="DJ29" s="197"/>
      <c r="DK29" s="198"/>
      <c r="DL29" s="428" t="s">
        <v>273</v>
      </c>
      <c r="DM29" s="428"/>
      <c r="DN29" s="428"/>
      <c r="DO29" s="428"/>
      <c r="DP29" s="428"/>
      <c r="DQ29" s="428"/>
      <c r="DR29" s="428"/>
      <c r="DS29" s="317">
        <v>0</v>
      </c>
      <c r="DT29" s="318"/>
      <c r="DU29" s="318"/>
      <c r="DV29" s="318"/>
      <c r="DW29" s="318"/>
      <c r="DX29" s="318"/>
      <c r="DY29" s="318"/>
      <c r="DZ29" s="318"/>
      <c r="EA29" s="318"/>
      <c r="EB29" s="318"/>
      <c r="EC29" s="318"/>
      <c r="ED29" s="318"/>
      <c r="EE29" s="319"/>
      <c r="EF29" s="317">
        <v>0</v>
      </c>
      <c r="EG29" s="318"/>
      <c r="EH29" s="318"/>
      <c r="EI29" s="318"/>
      <c r="EJ29" s="318"/>
      <c r="EK29" s="318"/>
      <c r="EL29" s="318"/>
      <c r="EM29" s="318"/>
      <c r="EN29" s="318"/>
      <c r="EO29" s="318"/>
      <c r="EP29" s="318"/>
      <c r="EQ29" s="318"/>
      <c r="ER29" s="319"/>
      <c r="ES29" s="317">
        <v>0</v>
      </c>
      <c r="ET29" s="318"/>
      <c r="EU29" s="318"/>
      <c r="EV29" s="318"/>
      <c r="EW29" s="318"/>
      <c r="EX29" s="318"/>
      <c r="EY29" s="318"/>
      <c r="EZ29" s="318"/>
      <c r="FA29" s="318"/>
      <c r="FB29" s="318"/>
      <c r="FC29" s="318"/>
      <c r="FD29" s="318"/>
      <c r="FE29" s="319"/>
    </row>
    <row r="30" spans="1:161" ht="69.599999999999994" customHeight="1">
      <c r="A30" s="328"/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30"/>
      <c r="O30" s="236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8"/>
      <c r="AD30" s="236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8"/>
      <c r="AS30" s="236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8"/>
      <c r="BH30" s="236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8"/>
      <c r="BW30" s="236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8"/>
      <c r="CL30" s="223" t="s">
        <v>58</v>
      </c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5"/>
      <c r="DA30" s="235" t="s">
        <v>15</v>
      </c>
      <c r="DB30" s="197"/>
      <c r="DC30" s="197"/>
      <c r="DD30" s="197"/>
      <c r="DE30" s="197"/>
      <c r="DF30" s="197"/>
      <c r="DG30" s="197"/>
      <c r="DH30" s="197"/>
      <c r="DI30" s="197"/>
      <c r="DJ30" s="197"/>
      <c r="DK30" s="198"/>
      <c r="DL30" s="432" t="s">
        <v>272</v>
      </c>
      <c r="DM30" s="433"/>
      <c r="DN30" s="433"/>
      <c r="DO30" s="433"/>
      <c r="DP30" s="433"/>
      <c r="DQ30" s="433"/>
      <c r="DR30" s="434"/>
      <c r="DS30" s="317">
        <v>100</v>
      </c>
      <c r="DT30" s="318"/>
      <c r="DU30" s="318"/>
      <c r="DV30" s="318"/>
      <c r="DW30" s="318"/>
      <c r="DX30" s="318"/>
      <c r="DY30" s="318"/>
      <c r="DZ30" s="318"/>
      <c r="EA30" s="318"/>
      <c r="EB30" s="318"/>
      <c r="EC30" s="318"/>
      <c r="ED30" s="318"/>
      <c r="EE30" s="319"/>
      <c r="EF30" s="292">
        <v>100</v>
      </c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4"/>
      <c r="ES30" s="292">
        <v>100</v>
      </c>
      <c r="ET30" s="293"/>
      <c r="EU30" s="293"/>
      <c r="EV30" s="293"/>
      <c r="EW30" s="293"/>
      <c r="EX30" s="293"/>
      <c r="EY30" s="293"/>
      <c r="EZ30" s="293"/>
      <c r="FA30" s="293"/>
      <c r="FB30" s="293"/>
      <c r="FC30" s="293"/>
      <c r="FD30" s="293"/>
      <c r="FE30" s="294"/>
    </row>
    <row r="31" spans="1:161" ht="37.5" customHeight="1">
      <c r="A31" s="315"/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236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8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223" t="s">
        <v>59</v>
      </c>
      <c r="CM31" s="224"/>
      <c r="CN31" s="224"/>
      <c r="CO31" s="224"/>
      <c r="CP31" s="224"/>
      <c r="CQ31" s="224"/>
      <c r="CR31" s="224"/>
      <c r="CS31" s="224"/>
      <c r="CT31" s="224"/>
      <c r="CU31" s="224"/>
      <c r="CV31" s="224"/>
      <c r="CW31" s="224"/>
      <c r="CX31" s="224"/>
      <c r="CY31" s="224"/>
      <c r="CZ31" s="225"/>
      <c r="DA31" s="199" t="s">
        <v>15</v>
      </c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428" t="s">
        <v>272</v>
      </c>
      <c r="DM31" s="428"/>
      <c r="DN31" s="428"/>
      <c r="DO31" s="428"/>
      <c r="DP31" s="428"/>
      <c r="DQ31" s="428"/>
      <c r="DR31" s="428"/>
      <c r="DS31" s="306">
        <v>100</v>
      </c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292">
        <v>100</v>
      </c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4"/>
      <c r="ES31" s="292">
        <v>100</v>
      </c>
      <c r="ET31" s="293"/>
      <c r="EU31" s="293"/>
      <c r="EV31" s="293"/>
      <c r="EW31" s="293"/>
      <c r="EX31" s="293"/>
      <c r="EY31" s="293"/>
      <c r="EZ31" s="293"/>
      <c r="FA31" s="293"/>
      <c r="FB31" s="293"/>
      <c r="FC31" s="293"/>
      <c r="FD31" s="293"/>
      <c r="FE31" s="294"/>
    </row>
    <row r="32" spans="1:161" ht="117.75" customHeight="1">
      <c r="A32" s="328"/>
      <c r="B32" s="329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30"/>
      <c r="O32" s="236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8"/>
      <c r="AD32" s="317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9"/>
      <c r="AS32" s="236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8"/>
      <c r="BH32" s="236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8"/>
      <c r="BW32" s="236"/>
      <c r="BX32" s="237"/>
      <c r="BY32" s="237"/>
      <c r="BZ32" s="237"/>
      <c r="CA32" s="237"/>
      <c r="CB32" s="237"/>
      <c r="CC32" s="237"/>
      <c r="CD32" s="237"/>
      <c r="CE32" s="237"/>
      <c r="CF32" s="237"/>
      <c r="CG32" s="237"/>
      <c r="CH32" s="238"/>
      <c r="CI32" s="155"/>
      <c r="CJ32" s="155"/>
      <c r="CK32" s="155"/>
      <c r="CL32" s="223" t="s">
        <v>301</v>
      </c>
      <c r="CM32" s="224"/>
      <c r="CN32" s="224"/>
      <c r="CO32" s="224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5"/>
      <c r="DA32" s="235" t="s">
        <v>15</v>
      </c>
      <c r="DB32" s="197"/>
      <c r="DC32" s="197"/>
      <c r="DD32" s="197"/>
      <c r="DE32" s="197"/>
      <c r="DF32" s="197"/>
      <c r="DG32" s="197"/>
      <c r="DH32" s="197"/>
      <c r="DI32" s="197"/>
      <c r="DJ32" s="197"/>
      <c r="DK32" s="198"/>
      <c r="DL32" s="432" t="s">
        <v>272</v>
      </c>
      <c r="DM32" s="433"/>
      <c r="DN32" s="433"/>
      <c r="DO32" s="433"/>
      <c r="DP32" s="433"/>
      <c r="DQ32" s="433"/>
      <c r="DR32" s="434"/>
      <c r="DS32" s="317">
        <v>100</v>
      </c>
      <c r="DT32" s="318"/>
      <c r="DU32" s="318"/>
      <c r="DV32" s="318"/>
      <c r="DW32" s="318"/>
      <c r="DX32" s="318"/>
      <c r="DY32" s="318"/>
      <c r="DZ32" s="318"/>
      <c r="EA32" s="318"/>
      <c r="EB32" s="318"/>
      <c r="EC32" s="318"/>
      <c r="ED32" s="318"/>
      <c r="EE32" s="319"/>
      <c r="EF32" s="292">
        <v>100</v>
      </c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4"/>
      <c r="ES32" s="292">
        <v>100</v>
      </c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4"/>
    </row>
    <row r="33" spans="1:161" ht="349.9" customHeight="1">
      <c r="A33" s="315"/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6"/>
      <c r="AD33" s="317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9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223" t="s">
        <v>60</v>
      </c>
      <c r="CM33" s="224"/>
      <c r="CN33" s="224"/>
      <c r="CO33" s="224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5"/>
      <c r="DA33" s="199" t="s">
        <v>15</v>
      </c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428" t="s">
        <v>272</v>
      </c>
      <c r="DM33" s="428"/>
      <c r="DN33" s="428"/>
      <c r="DO33" s="428"/>
      <c r="DP33" s="428"/>
      <c r="DQ33" s="428"/>
      <c r="DR33" s="428"/>
      <c r="DS33" s="306">
        <v>100</v>
      </c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292">
        <v>100</v>
      </c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4"/>
      <c r="ES33" s="292">
        <v>100</v>
      </c>
      <c r="ET33" s="293"/>
      <c r="EU33" s="293"/>
      <c r="EV33" s="293"/>
      <c r="EW33" s="293"/>
      <c r="EX33" s="293"/>
      <c r="EY33" s="293"/>
      <c r="EZ33" s="293"/>
      <c r="FA33" s="293"/>
      <c r="FB33" s="293"/>
      <c r="FC33" s="293"/>
      <c r="FD33" s="293"/>
      <c r="FE33" s="294"/>
    </row>
    <row r="34" spans="1:161" ht="16.5" thickBot="1">
      <c r="A34" s="153" t="s">
        <v>274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3"/>
      <c r="AZ34" s="153"/>
      <c r="BA34" s="153"/>
      <c r="BB34" s="1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</row>
    <row r="35" spans="1:161" ht="16.5" thickBot="1">
      <c r="A35" s="153" t="s">
        <v>275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414">
        <v>0.03</v>
      </c>
      <c r="BC35" s="415"/>
      <c r="BD35" s="415"/>
      <c r="BE35" s="415"/>
      <c r="BF35" s="415"/>
      <c r="BG35" s="415"/>
      <c r="BH35" s="415"/>
      <c r="BI35" s="415"/>
      <c r="BJ35" s="415"/>
      <c r="BK35" s="415"/>
      <c r="BL35" s="415"/>
      <c r="BM35" s="415"/>
      <c r="BN35" s="415"/>
      <c r="BO35" s="415"/>
      <c r="BP35" s="415"/>
      <c r="BQ35" s="415"/>
      <c r="BR35" s="415"/>
      <c r="BS35" s="415"/>
      <c r="BT35" s="415"/>
      <c r="BU35" s="415"/>
      <c r="BV35" s="415"/>
      <c r="BW35" s="415"/>
      <c r="BX35" s="416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</row>
    <row r="36" spans="1:161" ht="21.75" customHeight="1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72"/>
      <c r="AZ36" s="72"/>
      <c r="BA36" s="72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</row>
    <row r="37" spans="1:161" ht="15.75">
      <c r="A37" s="153" t="s">
        <v>276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</row>
    <row r="38" spans="1:161" ht="14.2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9"/>
      <c r="AZ38" s="159"/>
      <c r="BA38" s="159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</row>
    <row r="39" spans="1:161" ht="45" customHeight="1">
      <c r="A39" s="326" t="s">
        <v>6</v>
      </c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7"/>
      <c r="O39" s="326" t="s">
        <v>16</v>
      </c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7"/>
      <c r="AY39" s="284" t="s">
        <v>17</v>
      </c>
      <c r="AZ39" s="285"/>
      <c r="BA39" s="285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6"/>
      <c r="BR39" s="286"/>
      <c r="BS39" s="286"/>
      <c r="BT39" s="286"/>
      <c r="BU39" s="286"/>
      <c r="BV39" s="287"/>
      <c r="BW39" s="326" t="s">
        <v>18</v>
      </c>
      <c r="BX39" s="286"/>
      <c r="BY39" s="286"/>
      <c r="BZ39" s="286"/>
      <c r="CA39" s="286"/>
      <c r="CB39" s="286"/>
      <c r="CC39" s="286"/>
      <c r="CD39" s="286"/>
      <c r="CE39" s="286"/>
      <c r="CF39" s="286"/>
      <c r="CG39" s="286"/>
      <c r="CH39" s="286"/>
      <c r="CI39" s="286"/>
      <c r="CJ39" s="286"/>
      <c r="CK39" s="286"/>
      <c r="CL39" s="286"/>
      <c r="CM39" s="286"/>
      <c r="CN39" s="286"/>
      <c r="CO39" s="286"/>
      <c r="CP39" s="286"/>
      <c r="CQ39" s="286"/>
      <c r="CR39" s="286"/>
      <c r="CS39" s="286"/>
      <c r="CT39" s="286"/>
      <c r="CU39" s="286"/>
      <c r="CV39" s="286"/>
      <c r="CW39" s="287"/>
      <c r="CX39" s="177" t="s">
        <v>339</v>
      </c>
      <c r="CY39" s="178"/>
      <c r="CZ39" s="178"/>
      <c r="DA39" s="178"/>
      <c r="DB39" s="178"/>
      <c r="DC39" s="178"/>
      <c r="DD39" s="178"/>
      <c r="DE39" s="178"/>
      <c r="DF39" s="178"/>
      <c r="DG39" s="178"/>
      <c r="DH39" s="178"/>
      <c r="DI39" s="178"/>
      <c r="DJ39" s="178"/>
      <c r="DK39" s="178"/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348"/>
      <c r="EB39" s="177" t="s">
        <v>338</v>
      </c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W39" s="178"/>
      <c r="EX39" s="178"/>
      <c r="EY39" s="178"/>
      <c r="EZ39" s="178"/>
      <c r="FA39" s="178"/>
      <c r="FB39" s="178"/>
      <c r="FC39" s="178"/>
      <c r="FD39" s="178"/>
      <c r="FE39" s="348"/>
    </row>
    <row r="40" spans="1:161">
      <c r="A40" s="28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8"/>
      <c r="O40" s="289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1"/>
      <c r="AY40" s="289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1"/>
      <c r="BW40" s="284"/>
      <c r="BX40" s="285"/>
      <c r="BY40" s="285"/>
      <c r="BZ40" s="285"/>
      <c r="CA40" s="285"/>
      <c r="CB40" s="285"/>
      <c r="CC40" s="285"/>
      <c r="CD40" s="285"/>
      <c r="CE40" s="285"/>
      <c r="CF40" s="285"/>
      <c r="CG40" s="288"/>
      <c r="CH40" s="194"/>
      <c r="CI40" s="195"/>
      <c r="CJ40" s="195"/>
      <c r="CK40" s="195"/>
      <c r="CL40" s="195"/>
      <c r="CM40" s="195"/>
      <c r="CN40" s="195"/>
      <c r="CO40" s="195"/>
      <c r="CP40" s="195"/>
      <c r="CQ40" s="195"/>
      <c r="CR40" s="195"/>
      <c r="CS40" s="195"/>
      <c r="CT40" s="195"/>
      <c r="CU40" s="195"/>
      <c r="CV40" s="195"/>
      <c r="CW40" s="196"/>
      <c r="CX40" s="655" t="s">
        <v>361</v>
      </c>
      <c r="CY40" s="656"/>
      <c r="CZ40" s="656"/>
      <c r="DA40" s="656"/>
      <c r="DB40" s="656"/>
      <c r="DC40" s="656"/>
      <c r="DD40" s="656"/>
      <c r="DE40" s="656"/>
      <c r="DF40" s="656"/>
      <c r="DG40" s="657"/>
      <c r="DH40" s="655" t="s">
        <v>82</v>
      </c>
      <c r="DI40" s="656"/>
      <c r="DJ40" s="656"/>
      <c r="DK40" s="656"/>
      <c r="DL40" s="656"/>
      <c r="DM40" s="656"/>
      <c r="DN40" s="656"/>
      <c r="DO40" s="656"/>
      <c r="DP40" s="656"/>
      <c r="DQ40" s="657"/>
      <c r="DR40" s="655" t="s">
        <v>83</v>
      </c>
      <c r="DS40" s="656"/>
      <c r="DT40" s="656"/>
      <c r="DU40" s="656"/>
      <c r="DV40" s="656"/>
      <c r="DW40" s="656"/>
      <c r="DX40" s="656"/>
      <c r="DY40" s="656"/>
      <c r="DZ40" s="656"/>
      <c r="EA40" s="657"/>
      <c r="EB40" s="655" t="s">
        <v>337</v>
      </c>
      <c r="EC40" s="656"/>
      <c r="ED40" s="656"/>
      <c r="EE40" s="656"/>
      <c r="EF40" s="656"/>
      <c r="EG40" s="656"/>
      <c r="EH40" s="656"/>
      <c r="EI40" s="656"/>
      <c r="EJ40" s="656"/>
      <c r="EK40" s="657"/>
      <c r="EL40" s="655" t="s">
        <v>268</v>
      </c>
      <c r="EM40" s="656"/>
      <c r="EN40" s="656"/>
      <c r="EO40" s="656"/>
      <c r="EP40" s="656"/>
      <c r="EQ40" s="656"/>
      <c r="ER40" s="656"/>
      <c r="ES40" s="656"/>
      <c r="ET40" s="656"/>
      <c r="EU40" s="657"/>
      <c r="EV40" s="655" t="s">
        <v>269</v>
      </c>
      <c r="EW40" s="656"/>
      <c r="EX40" s="656"/>
      <c r="EY40" s="656"/>
      <c r="EZ40" s="656"/>
      <c r="FA40" s="656"/>
      <c r="FB40" s="656"/>
      <c r="FC40" s="656"/>
      <c r="FD40" s="656"/>
      <c r="FE40" s="657"/>
    </row>
    <row r="41" spans="1:161">
      <c r="A41" s="28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8"/>
      <c r="O41" s="323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5"/>
      <c r="AA41" s="323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5"/>
      <c r="AM41" s="323"/>
      <c r="AN41" s="324"/>
      <c r="AO41" s="324"/>
      <c r="AP41" s="324"/>
      <c r="AQ41" s="324"/>
      <c r="AR41" s="324"/>
      <c r="AS41" s="324"/>
      <c r="AT41" s="324"/>
      <c r="AU41" s="324"/>
      <c r="AV41" s="324"/>
      <c r="AW41" s="324"/>
      <c r="AX41" s="325"/>
      <c r="AY41" s="323" t="s">
        <v>20</v>
      </c>
      <c r="AZ41" s="324"/>
      <c r="BA41" s="324"/>
      <c r="BB41" s="324"/>
      <c r="BC41" s="324"/>
      <c r="BD41" s="324"/>
      <c r="BE41" s="324"/>
      <c r="BF41" s="324"/>
      <c r="BG41" s="324"/>
      <c r="BH41" s="324"/>
      <c r="BI41" s="324"/>
      <c r="BJ41" s="325"/>
      <c r="BK41" s="323" t="s">
        <v>21</v>
      </c>
      <c r="BL41" s="324"/>
      <c r="BM41" s="324"/>
      <c r="BN41" s="324"/>
      <c r="BO41" s="324"/>
      <c r="BP41" s="324"/>
      <c r="BQ41" s="324"/>
      <c r="BR41" s="324"/>
      <c r="BS41" s="324"/>
      <c r="BT41" s="324"/>
      <c r="BU41" s="324"/>
      <c r="BV41" s="325"/>
      <c r="BW41" s="284"/>
      <c r="BX41" s="285"/>
      <c r="BY41" s="285"/>
      <c r="BZ41" s="285"/>
      <c r="CA41" s="285"/>
      <c r="CB41" s="285"/>
      <c r="CC41" s="285"/>
      <c r="CD41" s="285"/>
      <c r="CE41" s="285"/>
      <c r="CF41" s="285"/>
      <c r="CG41" s="288"/>
      <c r="CH41" s="180" t="s">
        <v>12</v>
      </c>
      <c r="CI41" s="189"/>
      <c r="CJ41" s="189"/>
      <c r="CK41" s="189"/>
      <c r="CL41" s="189"/>
      <c r="CM41" s="189"/>
      <c r="CN41" s="189"/>
      <c r="CO41" s="189"/>
      <c r="CP41" s="189"/>
      <c r="CQ41" s="190"/>
      <c r="CR41" s="180" t="s">
        <v>13</v>
      </c>
      <c r="CS41" s="189"/>
      <c r="CT41" s="189"/>
      <c r="CU41" s="189"/>
      <c r="CV41" s="189"/>
      <c r="CW41" s="190"/>
      <c r="CX41" s="655"/>
      <c r="CY41" s="656"/>
      <c r="CZ41" s="656"/>
      <c r="DA41" s="656"/>
      <c r="DB41" s="656"/>
      <c r="DC41" s="656"/>
      <c r="DD41" s="656"/>
      <c r="DE41" s="656"/>
      <c r="DF41" s="656"/>
      <c r="DG41" s="657"/>
      <c r="DH41" s="655"/>
      <c r="DI41" s="656"/>
      <c r="DJ41" s="656"/>
      <c r="DK41" s="656"/>
      <c r="DL41" s="656"/>
      <c r="DM41" s="656"/>
      <c r="DN41" s="656"/>
      <c r="DO41" s="656"/>
      <c r="DP41" s="656"/>
      <c r="DQ41" s="657"/>
      <c r="DR41" s="655"/>
      <c r="DS41" s="656"/>
      <c r="DT41" s="656"/>
      <c r="DU41" s="656"/>
      <c r="DV41" s="656"/>
      <c r="DW41" s="656"/>
      <c r="DX41" s="656"/>
      <c r="DY41" s="656"/>
      <c r="DZ41" s="656"/>
      <c r="EA41" s="657"/>
      <c r="EB41" s="655"/>
      <c r="EC41" s="656"/>
      <c r="ED41" s="656"/>
      <c r="EE41" s="656"/>
      <c r="EF41" s="656"/>
      <c r="EG41" s="656"/>
      <c r="EH41" s="656"/>
      <c r="EI41" s="656"/>
      <c r="EJ41" s="656"/>
      <c r="EK41" s="657"/>
      <c r="EL41" s="655"/>
      <c r="EM41" s="656"/>
      <c r="EN41" s="656"/>
      <c r="EO41" s="656"/>
      <c r="EP41" s="656"/>
      <c r="EQ41" s="656"/>
      <c r="ER41" s="656"/>
      <c r="ES41" s="656"/>
      <c r="ET41" s="656"/>
      <c r="EU41" s="657"/>
      <c r="EV41" s="655"/>
      <c r="EW41" s="656"/>
      <c r="EX41" s="656"/>
      <c r="EY41" s="656"/>
      <c r="EZ41" s="656"/>
      <c r="FA41" s="656"/>
      <c r="FB41" s="656"/>
      <c r="FC41" s="656"/>
      <c r="FD41" s="656"/>
      <c r="FE41" s="657"/>
    </row>
    <row r="42" spans="1:161" ht="35.25" customHeight="1">
      <c r="A42" s="289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1"/>
      <c r="O42" s="320" t="s">
        <v>14</v>
      </c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2"/>
      <c r="AA42" s="320" t="s">
        <v>14</v>
      </c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2"/>
      <c r="AM42" s="320" t="s">
        <v>14</v>
      </c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2"/>
      <c r="AY42" s="320" t="s">
        <v>14</v>
      </c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2"/>
      <c r="BK42" s="320" t="s">
        <v>14</v>
      </c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2"/>
      <c r="BW42" s="289"/>
      <c r="BX42" s="290"/>
      <c r="BY42" s="290"/>
      <c r="BZ42" s="290"/>
      <c r="CA42" s="290"/>
      <c r="CB42" s="290"/>
      <c r="CC42" s="290"/>
      <c r="CD42" s="290"/>
      <c r="CE42" s="290"/>
      <c r="CF42" s="290"/>
      <c r="CG42" s="291"/>
      <c r="CH42" s="194"/>
      <c r="CI42" s="195"/>
      <c r="CJ42" s="195"/>
      <c r="CK42" s="195"/>
      <c r="CL42" s="195"/>
      <c r="CM42" s="195"/>
      <c r="CN42" s="195"/>
      <c r="CO42" s="195"/>
      <c r="CP42" s="195"/>
      <c r="CQ42" s="196"/>
      <c r="CR42" s="194"/>
      <c r="CS42" s="195"/>
      <c r="CT42" s="195"/>
      <c r="CU42" s="195"/>
      <c r="CV42" s="195"/>
      <c r="CW42" s="196"/>
      <c r="CX42" s="320"/>
      <c r="CY42" s="321"/>
      <c r="CZ42" s="321"/>
      <c r="DA42" s="321"/>
      <c r="DB42" s="321"/>
      <c r="DC42" s="321"/>
      <c r="DD42" s="321"/>
      <c r="DE42" s="321"/>
      <c r="DF42" s="321"/>
      <c r="DG42" s="322"/>
      <c r="DH42" s="320"/>
      <c r="DI42" s="321"/>
      <c r="DJ42" s="321"/>
      <c r="DK42" s="321"/>
      <c r="DL42" s="321"/>
      <c r="DM42" s="321"/>
      <c r="DN42" s="321"/>
      <c r="DO42" s="321"/>
      <c r="DP42" s="321"/>
      <c r="DQ42" s="322"/>
      <c r="DR42" s="320"/>
      <c r="DS42" s="321"/>
      <c r="DT42" s="321"/>
      <c r="DU42" s="321"/>
      <c r="DV42" s="321"/>
      <c r="DW42" s="321"/>
      <c r="DX42" s="321"/>
      <c r="DY42" s="321"/>
      <c r="DZ42" s="321"/>
      <c r="EA42" s="322"/>
      <c r="EB42" s="320"/>
      <c r="EC42" s="321"/>
      <c r="ED42" s="321"/>
      <c r="EE42" s="321"/>
      <c r="EF42" s="321"/>
      <c r="EG42" s="321"/>
      <c r="EH42" s="321"/>
      <c r="EI42" s="321"/>
      <c r="EJ42" s="321"/>
      <c r="EK42" s="322"/>
      <c r="EL42" s="320"/>
      <c r="EM42" s="321"/>
      <c r="EN42" s="321"/>
      <c r="EO42" s="321"/>
      <c r="EP42" s="321"/>
      <c r="EQ42" s="321"/>
      <c r="ER42" s="321"/>
      <c r="ES42" s="321"/>
      <c r="ET42" s="321"/>
      <c r="EU42" s="322"/>
      <c r="EV42" s="320"/>
      <c r="EW42" s="321"/>
      <c r="EX42" s="321"/>
      <c r="EY42" s="321"/>
      <c r="EZ42" s="321"/>
      <c r="FA42" s="321"/>
      <c r="FB42" s="321"/>
      <c r="FC42" s="321"/>
      <c r="FD42" s="321"/>
      <c r="FE42" s="322"/>
    </row>
    <row r="43" spans="1:161">
      <c r="A43" s="292">
        <v>1</v>
      </c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4"/>
      <c r="O43" s="292">
        <v>2</v>
      </c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4"/>
      <c r="AA43" s="292">
        <v>3</v>
      </c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4"/>
      <c r="AM43" s="292">
        <v>4</v>
      </c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4"/>
      <c r="AY43" s="292">
        <v>5</v>
      </c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4"/>
      <c r="BK43" s="292">
        <v>6</v>
      </c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4"/>
      <c r="BW43" s="292">
        <v>7</v>
      </c>
      <c r="BX43" s="293"/>
      <c r="BY43" s="293"/>
      <c r="BZ43" s="293"/>
      <c r="CA43" s="293"/>
      <c r="CB43" s="293"/>
      <c r="CC43" s="293"/>
      <c r="CD43" s="293"/>
      <c r="CE43" s="293"/>
      <c r="CF43" s="293"/>
      <c r="CG43" s="294"/>
      <c r="CH43" s="292">
        <v>8</v>
      </c>
      <c r="CI43" s="293"/>
      <c r="CJ43" s="293"/>
      <c r="CK43" s="293"/>
      <c r="CL43" s="293"/>
      <c r="CM43" s="293"/>
      <c r="CN43" s="293"/>
      <c r="CO43" s="293"/>
      <c r="CP43" s="293"/>
      <c r="CQ43" s="294"/>
      <c r="CR43" s="292">
        <v>9</v>
      </c>
      <c r="CS43" s="293"/>
      <c r="CT43" s="293"/>
      <c r="CU43" s="293"/>
      <c r="CV43" s="293"/>
      <c r="CW43" s="294"/>
      <c r="CX43" s="292">
        <v>10</v>
      </c>
      <c r="CY43" s="293"/>
      <c r="CZ43" s="293"/>
      <c r="DA43" s="293"/>
      <c r="DB43" s="293"/>
      <c r="DC43" s="293"/>
      <c r="DD43" s="293"/>
      <c r="DE43" s="293"/>
      <c r="DF43" s="293"/>
      <c r="DG43" s="294"/>
      <c r="DH43" s="292">
        <v>11</v>
      </c>
      <c r="DI43" s="293"/>
      <c r="DJ43" s="293"/>
      <c r="DK43" s="293"/>
      <c r="DL43" s="293"/>
      <c r="DM43" s="293"/>
      <c r="DN43" s="293"/>
      <c r="DO43" s="293"/>
      <c r="DP43" s="293"/>
      <c r="DQ43" s="294"/>
      <c r="DR43" s="292">
        <v>12</v>
      </c>
      <c r="DS43" s="293"/>
      <c r="DT43" s="293"/>
      <c r="DU43" s="293"/>
      <c r="DV43" s="293"/>
      <c r="DW43" s="293"/>
      <c r="DX43" s="293"/>
      <c r="DY43" s="293"/>
      <c r="DZ43" s="293"/>
      <c r="EA43" s="294"/>
      <c r="EB43" s="292">
        <v>13</v>
      </c>
      <c r="EC43" s="293"/>
      <c r="ED43" s="293"/>
      <c r="EE43" s="293"/>
      <c r="EF43" s="293"/>
      <c r="EG43" s="293"/>
      <c r="EH43" s="293"/>
      <c r="EI43" s="293"/>
      <c r="EJ43" s="293"/>
      <c r="EK43" s="294"/>
      <c r="EL43" s="292">
        <v>14</v>
      </c>
      <c r="EM43" s="293"/>
      <c r="EN43" s="293"/>
      <c r="EO43" s="293"/>
      <c r="EP43" s="293"/>
      <c r="EQ43" s="293"/>
      <c r="ER43" s="293"/>
      <c r="ES43" s="293"/>
      <c r="ET43" s="293"/>
      <c r="EU43" s="294"/>
      <c r="EV43" s="292">
        <v>15</v>
      </c>
      <c r="EW43" s="293"/>
      <c r="EX43" s="293"/>
      <c r="EY43" s="293"/>
      <c r="EZ43" s="293"/>
      <c r="FA43" s="293"/>
      <c r="FB43" s="293"/>
      <c r="FC43" s="293"/>
      <c r="FD43" s="293"/>
      <c r="FE43" s="294"/>
    </row>
    <row r="44" spans="1:161" ht="360" customHeight="1">
      <c r="A44" s="542" t="s">
        <v>344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304"/>
      <c r="O44" s="199" t="s">
        <v>63</v>
      </c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584" t="s">
        <v>116</v>
      </c>
      <c r="AB44" s="584"/>
      <c r="AC44" s="584"/>
      <c r="AD44" s="584"/>
      <c r="AE44" s="584"/>
      <c r="AF44" s="584"/>
      <c r="AG44" s="584"/>
      <c r="AH44" s="584"/>
      <c r="AI44" s="584"/>
      <c r="AJ44" s="584"/>
      <c r="AK44" s="584"/>
      <c r="AL44" s="584"/>
      <c r="AM44" s="199" t="s">
        <v>19</v>
      </c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235" t="s">
        <v>121</v>
      </c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8"/>
      <c r="BK44" s="306"/>
      <c r="BL44" s="306"/>
      <c r="BM44" s="306"/>
      <c r="BN44" s="306"/>
      <c r="BO44" s="306"/>
      <c r="BP44" s="306"/>
      <c r="BQ44" s="306"/>
      <c r="BR44" s="306"/>
      <c r="BS44" s="306"/>
      <c r="BT44" s="306"/>
      <c r="BU44" s="306"/>
      <c r="BV44" s="306"/>
      <c r="BW44" s="510" t="s">
        <v>63</v>
      </c>
      <c r="BX44" s="511"/>
      <c r="BY44" s="511"/>
      <c r="BZ44" s="511"/>
      <c r="CA44" s="511"/>
      <c r="CB44" s="511"/>
      <c r="CC44" s="511"/>
      <c r="CD44" s="511"/>
      <c r="CE44" s="511"/>
      <c r="CF44" s="511"/>
      <c r="CG44" s="512"/>
      <c r="CH44" s="229" t="s">
        <v>22</v>
      </c>
      <c r="CI44" s="310"/>
      <c r="CJ44" s="310"/>
      <c r="CK44" s="310"/>
      <c r="CL44" s="310"/>
      <c r="CM44" s="310"/>
      <c r="CN44" s="310"/>
      <c r="CO44" s="310"/>
      <c r="CP44" s="310"/>
      <c r="CQ44" s="311"/>
      <c r="CR44" s="295" t="s">
        <v>23</v>
      </c>
      <c r="CS44" s="296"/>
      <c r="CT44" s="296"/>
      <c r="CU44" s="296"/>
      <c r="CV44" s="296"/>
      <c r="CW44" s="297"/>
      <c r="CX44" s="611">
        <v>100</v>
      </c>
      <c r="CY44" s="611"/>
      <c r="CZ44" s="611"/>
      <c r="DA44" s="611"/>
      <c r="DB44" s="611"/>
      <c r="DC44" s="611"/>
      <c r="DD44" s="611"/>
      <c r="DE44" s="611"/>
      <c r="DF44" s="611"/>
      <c r="DG44" s="611"/>
      <c r="DH44" s="611">
        <v>75</v>
      </c>
      <c r="DI44" s="611"/>
      <c r="DJ44" s="611"/>
      <c r="DK44" s="611"/>
      <c r="DL44" s="611"/>
      <c r="DM44" s="611"/>
      <c r="DN44" s="611"/>
      <c r="DO44" s="611"/>
      <c r="DP44" s="611"/>
      <c r="DQ44" s="611"/>
      <c r="DR44" s="653">
        <v>0.03</v>
      </c>
      <c r="DS44" s="611"/>
      <c r="DT44" s="611"/>
      <c r="DU44" s="611"/>
      <c r="DV44" s="611"/>
      <c r="DW44" s="611"/>
      <c r="DX44" s="611"/>
      <c r="DY44" s="611"/>
      <c r="DZ44" s="611"/>
      <c r="EA44" s="611"/>
      <c r="EB44" s="408"/>
      <c r="EC44" s="409"/>
      <c r="ED44" s="409"/>
      <c r="EE44" s="409"/>
      <c r="EF44" s="409"/>
      <c r="EG44" s="409"/>
      <c r="EH44" s="409"/>
      <c r="EI44" s="409"/>
      <c r="EJ44" s="409"/>
      <c r="EK44" s="410"/>
      <c r="EL44" s="209"/>
      <c r="EM44" s="210"/>
      <c r="EN44" s="210"/>
      <c r="EO44" s="210"/>
      <c r="EP44" s="210"/>
      <c r="EQ44" s="210"/>
      <c r="ER44" s="210"/>
      <c r="ES44" s="210"/>
      <c r="ET44" s="210"/>
      <c r="EU44" s="211"/>
      <c r="EV44" s="209"/>
      <c r="EW44" s="210"/>
      <c r="EX44" s="210"/>
      <c r="EY44" s="210"/>
      <c r="EZ44" s="210"/>
      <c r="FA44" s="210"/>
      <c r="FB44" s="210"/>
      <c r="FC44" s="210"/>
      <c r="FD44" s="210"/>
      <c r="FE44" s="211"/>
    </row>
    <row r="45" spans="1:161" ht="114" customHeight="1">
      <c r="A45" s="417"/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9"/>
      <c r="O45" s="235" t="s">
        <v>19</v>
      </c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8"/>
      <c r="AA45" s="270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2"/>
      <c r="AM45" s="270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2"/>
      <c r="AY45" s="270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2"/>
      <c r="BK45" s="270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2"/>
      <c r="BW45" s="580" t="s">
        <v>160</v>
      </c>
      <c r="BX45" s="581"/>
      <c r="BY45" s="581"/>
      <c r="BZ45" s="581"/>
      <c r="CA45" s="581"/>
      <c r="CB45" s="581"/>
      <c r="CC45" s="581"/>
      <c r="CD45" s="581"/>
      <c r="CE45" s="581"/>
      <c r="CF45" s="581"/>
      <c r="CG45" s="582"/>
      <c r="CH45" s="194" t="s">
        <v>22</v>
      </c>
      <c r="CI45" s="195"/>
      <c r="CJ45" s="195"/>
      <c r="CK45" s="195"/>
      <c r="CL45" s="195"/>
      <c r="CM45" s="195"/>
      <c r="CN45" s="195"/>
      <c r="CO45" s="195"/>
      <c r="CP45" s="195"/>
      <c r="CQ45" s="196"/>
      <c r="CR45" s="278">
        <v>792</v>
      </c>
      <c r="CS45" s="279"/>
      <c r="CT45" s="279"/>
      <c r="CU45" s="279"/>
      <c r="CV45" s="279"/>
      <c r="CW45" s="280"/>
      <c r="CX45" s="186">
        <v>100</v>
      </c>
      <c r="CY45" s="187"/>
      <c r="CZ45" s="187"/>
      <c r="DA45" s="187"/>
      <c r="DB45" s="187"/>
      <c r="DC45" s="187"/>
      <c r="DD45" s="187"/>
      <c r="DE45" s="187"/>
      <c r="DF45" s="187"/>
      <c r="DG45" s="188"/>
      <c r="DH45" s="186">
        <v>75</v>
      </c>
      <c r="DI45" s="187"/>
      <c r="DJ45" s="187"/>
      <c r="DK45" s="187"/>
      <c r="DL45" s="187"/>
      <c r="DM45" s="187"/>
      <c r="DN45" s="187"/>
      <c r="DO45" s="187"/>
      <c r="DP45" s="187"/>
      <c r="DQ45" s="188"/>
      <c r="DR45" s="654">
        <v>0.03</v>
      </c>
      <c r="DS45" s="187"/>
      <c r="DT45" s="187"/>
      <c r="DU45" s="187"/>
      <c r="DV45" s="187"/>
      <c r="DW45" s="187"/>
      <c r="DX45" s="187"/>
      <c r="DY45" s="187"/>
      <c r="DZ45" s="187"/>
      <c r="EA45" s="188"/>
      <c r="EB45" s="408"/>
      <c r="EC45" s="409"/>
      <c r="ED45" s="409"/>
      <c r="EE45" s="409"/>
      <c r="EF45" s="409"/>
      <c r="EG45" s="409"/>
      <c r="EH45" s="409"/>
      <c r="EI45" s="409"/>
      <c r="EJ45" s="409"/>
      <c r="EK45" s="410"/>
      <c r="EL45" s="209"/>
      <c r="EM45" s="210"/>
      <c r="EN45" s="210"/>
      <c r="EO45" s="210"/>
      <c r="EP45" s="210"/>
      <c r="EQ45" s="210"/>
      <c r="ER45" s="210"/>
      <c r="ES45" s="210"/>
      <c r="ET45" s="210"/>
      <c r="EU45" s="211"/>
      <c r="EV45" s="209"/>
      <c r="EW45" s="210"/>
      <c r="EX45" s="210"/>
      <c r="EY45" s="210"/>
      <c r="EZ45" s="210"/>
      <c r="FA45" s="210"/>
      <c r="FB45" s="210"/>
      <c r="FC45" s="210"/>
      <c r="FD45" s="210"/>
      <c r="FE45" s="211"/>
    </row>
    <row r="46" spans="1:161" ht="15.7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</row>
    <row r="47" spans="1:161" ht="15.7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</row>
    <row r="48" spans="1:161" ht="15.7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109"/>
      <c r="AZ48" s="76"/>
      <c r="BA48" s="76"/>
      <c r="BB48" s="109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</row>
    <row r="49" spans="1:161" ht="8.2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70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</row>
    <row r="50" spans="1:161" ht="1.5" customHeight="1">
      <c r="A50" s="153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</row>
    <row r="51" spans="1:161" ht="15.75" hidden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</row>
    <row r="52" spans="1:161" ht="15.75" hidden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</row>
    <row r="53" spans="1:161" ht="15.75" hidden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9"/>
      <c r="AZ53" s="159"/>
      <c r="BA53" s="159"/>
      <c r="BB53" s="159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</row>
    <row r="54" spans="1:161" ht="3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</row>
    <row r="55" spans="1:161" hidden="1"/>
    <row r="56" spans="1:161" hidden="1"/>
    <row r="57" spans="1:161" hidden="1"/>
    <row r="58" spans="1:161" hidden="1"/>
    <row r="59" spans="1:161" hidden="1"/>
    <row r="60" spans="1:161" hidden="1"/>
    <row r="61" spans="1:161" hidden="1"/>
    <row r="62" spans="1:161" hidden="1"/>
    <row r="63" spans="1:161" hidden="1"/>
    <row r="64" spans="1:161" hidden="1"/>
    <row r="65" hidden="1"/>
    <row r="66" hidden="1"/>
  </sheetData>
  <mergeCells count="219">
    <mergeCell ref="A45:N45"/>
    <mergeCell ref="O45:Z45"/>
    <mergeCell ref="AA45:AL45"/>
    <mergeCell ref="AM45:AX45"/>
    <mergeCell ref="AY45:BJ45"/>
    <mergeCell ref="EL45:EU45"/>
    <mergeCell ref="EV45:FE45"/>
    <mergeCell ref="BK45:BV45"/>
    <mergeCell ref="BW45:CG45"/>
    <mergeCell ref="CH45:CQ45"/>
    <mergeCell ref="CR45:CW45"/>
    <mergeCell ref="CX45:DG45"/>
    <mergeCell ref="DH45:DQ45"/>
    <mergeCell ref="EB45:EK45"/>
    <mergeCell ref="DR45:EA45"/>
    <mergeCell ref="AM43:AX43"/>
    <mergeCell ref="AY43:BJ43"/>
    <mergeCell ref="BK43:BV43"/>
    <mergeCell ref="CX43:DG43"/>
    <mergeCell ref="DH43:DQ43"/>
    <mergeCell ref="DR43:EA43"/>
    <mergeCell ref="BW43:CG43"/>
    <mergeCell ref="CH43:CQ43"/>
    <mergeCell ref="CR43:CW43"/>
    <mergeCell ref="AM41:AX41"/>
    <mergeCell ref="AY41:BJ41"/>
    <mergeCell ref="BK41:BV41"/>
    <mergeCell ref="EB43:EK43"/>
    <mergeCell ref="EL43:EU43"/>
    <mergeCell ref="EV43:FE43"/>
    <mergeCell ref="A44:N44"/>
    <mergeCell ref="O44:Z44"/>
    <mergeCell ref="AA44:AL44"/>
    <mergeCell ref="AM44:AX44"/>
    <mergeCell ref="AY44:BJ44"/>
    <mergeCell ref="BK44:BV44"/>
    <mergeCell ref="BW44:CG44"/>
    <mergeCell ref="CH44:CQ44"/>
    <mergeCell ref="CR44:CW44"/>
    <mergeCell ref="CX44:DG44"/>
    <mergeCell ref="DH44:DQ44"/>
    <mergeCell ref="DR44:EA44"/>
    <mergeCell ref="EB44:EK44"/>
    <mergeCell ref="EL44:EU44"/>
    <mergeCell ref="EV44:FE44"/>
    <mergeCell ref="A43:N43"/>
    <mergeCell ref="O43:Z43"/>
    <mergeCell ref="AA43:AL43"/>
    <mergeCell ref="BB35:BX35"/>
    <mergeCell ref="A39:N42"/>
    <mergeCell ref="O39:AX40"/>
    <mergeCell ref="AY39:BV40"/>
    <mergeCell ref="BW39:CW39"/>
    <mergeCell ref="CX39:EA39"/>
    <mergeCell ref="EB39:FE39"/>
    <mergeCell ref="BW40:CG42"/>
    <mergeCell ref="CH40:CW40"/>
    <mergeCell ref="CH41:CQ42"/>
    <mergeCell ref="CX40:DG42"/>
    <mergeCell ref="DH40:DQ42"/>
    <mergeCell ref="DR40:EA42"/>
    <mergeCell ref="EB40:EK42"/>
    <mergeCell ref="EL40:EU42"/>
    <mergeCell ref="EV40:FE42"/>
    <mergeCell ref="CR41:CW42"/>
    <mergeCell ref="O42:Z42"/>
    <mergeCell ref="AA42:AL42"/>
    <mergeCell ref="AM42:AX42"/>
    <mergeCell ref="AY42:BJ42"/>
    <mergeCell ref="BK42:BV42"/>
    <mergeCell ref="O41:Z41"/>
    <mergeCell ref="AA41:AL41"/>
    <mergeCell ref="ES33:FE33"/>
    <mergeCell ref="A33:N33"/>
    <mergeCell ref="O33:AC33"/>
    <mergeCell ref="AD33:AR33"/>
    <mergeCell ref="AS33:BG33"/>
    <mergeCell ref="BH33:BV33"/>
    <mergeCell ref="BW33:CK33"/>
    <mergeCell ref="CL33:CZ33"/>
    <mergeCell ref="DA33:DK33"/>
    <mergeCell ref="DL33:DR33"/>
    <mergeCell ref="DS33:EE33"/>
    <mergeCell ref="EF33:ER33"/>
    <mergeCell ref="DS31:EE31"/>
    <mergeCell ref="EF31:ER31"/>
    <mergeCell ref="ES31:FE31"/>
    <mergeCell ref="A32:N32"/>
    <mergeCell ref="O32:AC32"/>
    <mergeCell ref="AD32:AR32"/>
    <mergeCell ref="AS32:BG32"/>
    <mergeCell ref="BH32:BV32"/>
    <mergeCell ref="BW32:CH32"/>
    <mergeCell ref="CL32:CZ32"/>
    <mergeCell ref="DA32:DK32"/>
    <mergeCell ref="DL32:DR32"/>
    <mergeCell ref="DS32:EE32"/>
    <mergeCell ref="EF32:ER32"/>
    <mergeCell ref="ES32:FE32"/>
    <mergeCell ref="A31:N31"/>
    <mergeCell ref="O31:AC31"/>
    <mergeCell ref="AD31:AR31"/>
    <mergeCell ref="AS31:BG31"/>
    <mergeCell ref="BH31:BV31"/>
    <mergeCell ref="BW31:CK31"/>
    <mergeCell ref="CL31:CZ31"/>
    <mergeCell ref="DA31:DK31"/>
    <mergeCell ref="DL31:DR31"/>
    <mergeCell ref="DS29:EE29"/>
    <mergeCell ref="EF29:ER29"/>
    <mergeCell ref="ES29:FE29"/>
    <mergeCell ref="A30:N30"/>
    <mergeCell ref="O30:AC30"/>
    <mergeCell ref="AD30:AR30"/>
    <mergeCell ref="AS30:BG30"/>
    <mergeCell ref="BH30:BV30"/>
    <mergeCell ref="BW30:CK30"/>
    <mergeCell ref="CL30:CZ30"/>
    <mergeCell ref="DA30:DK30"/>
    <mergeCell ref="DL30:DR30"/>
    <mergeCell ref="DS30:EE30"/>
    <mergeCell ref="EF30:ER30"/>
    <mergeCell ref="ES30:FE30"/>
    <mergeCell ref="A29:N29"/>
    <mergeCell ref="O29:AC29"/>
    <mergeCell ref="AD29:AR29"/>
    <mergeCell ref="AS29:BG29"/>
    <mergeCell ref="BH29:BV29"/>
    <mergeCell ref="BW29:CK29"/>
    <mergeCell ref="CL29:CZ29"/>
    <mergeCell ref="DA29:DK29"/>
    <mergeCell ref="DL29:DR29"/>
    <mergeCell ref="DS27:EE27"/>
    <mergeCell ref="EF27:ER27"/>
    <mergeCell ref="ES27:FE27"/>
    <mergeCell ref="A28:N28"/>
    <mergeCell ref="O28:AC28"/>
    <mergeCell ref="AD28:AR28"/>
    <mergeCell ref="AS28:BG28"/>
    <mergeCell ref="BH28:BV28"/>
    <mergeCell ref="BW28:CK28"/>
    <mergeCell ref="CL28:CZ28"/>
    <mergeCell ref="DA28:DK28"/>
    <mergeCell ref="DL28:DR28"/>
    <mergeCell ref="DS28:EE28"/>
    <mergeCell ref="EF28:ER28"/>
    <mergeCell ref="ES28:FE28"/>
    <mergeCell ref="A27:N27"/>
    <mergeCell ref="O27:AC27"/>
    <mergeCell ref="AD27:AR27"/>
    <mergeCell ref="AS27:BG27"/>
    <mergeCell ref="BH27:BV27"/>
    <mergeCell ref="BW27:CK27"/>
    <mergeCell ref="CL27:CZ27"/>
    <mergeCell ref="DA27:DK27"/>
    <mergeCell ref="DL27:DR27"/>
    <mergeCell ref="ES25:FE26"/>
    <mergeCell ref="O26:AC26"/>
    <mergeCell ref="AD26:AR26"/>
    <mergeCell ref="AS26:BG26"/>
    <mergeCell ref="BH26:BV26"/>
    <mergeCell ref="BW26:CK26"/>
    <mergeCell ref="P25:AB25"/>
    <mergeCell ref="AE25:AQ25"/>
    <mergeCell ref="AT25:BF25"/>
    <mergeCell ref="BI25:BU25"/>
    <mergeCell ref="A22:N26"/>
    <mergeCell ref="O22:BG24"/>
    <mergeCell ref="BH22:CK24"/>
    <mergeCell ref="CL22:DR22"/>
    <mergeCell ref="DS22:FE22"/>
    <mergeCell ref="FA23:FE23"/>
    <mergeCell ref="DS24:EE24"/>
    <mergeCell ref="EF24:ER24"/>
    <mergeCell ref="ES24:FE24"/>
    <mergeCell ref="CL23:CZ26"/>
    <mergeCell ref="DA23:DR24"/>
    <mergeCell ref="DS23:DV23"/>
    <mergeCell ref="DW23:DZ23"/>
    <mergeCell ref="EA23:EE23"/>
    <mergeCell ref="EF23:EI23"/>
    <mergeCell ref="BX25:CJ25"/>
    <mergeCell ref="DA25:DK26"/>
    <mergeCell ref="EJ23:EM23"/>
    <mergeCell ref="EN23:ER23"/>
    <mergeCell ref="ES23:EV23"/>
    <mergeCell ref="EW23:EZ23"/>
    <mergeCell ref="DL25:DR26"/>
    <mergeCell ref="DS25:EE26"/>
    <mergeCell ref="EF25:ER26"/>
    <mergeCell ref="A16:U16"/>
    <mergeCell ref="V16:AP16"/>
    <mergeCell ref="AQ16:BH16"/>
    <mergeCell ref="BI16:CB16"/>
    <mergeCell ref="CC16:FE16"/>
    <mergeCell ref="A17:U17"/>
    <mergeCell ref="V17:AP17"/>
    <mergeCell ref="AQ17:BH17"/>
    <mergeCell ref="BI17:CB17"/>
    <mergeCell ref="CC17:FE17"/>
    <mergeCell ref="A14:U14"/>
    <mergeCell ref="V14:AP14"/>
    <mergeCell ref="AQ14:BH14"/>
    <mergeCell ref="BI14:CB14"/>
    <mergeCell ref="CC14:FE14"/>
    <mergeCell ref="A15:U15"/>
    <mergeCell ref="V15:AP15"/>
    <mergeCell ref="AQ15:BH15"/>
    <mergeCell ref="BI15:CB15"/>
    <mergeCell ref="CC15:FE15"/>
    <mergeCell ref="BV1:CL1"/>
    <mergeCell ref="A6:DI7"/>
    <mergeCell ref="ES6:FE8"/>
    <mergeCell ref="AZ8:DI8"/>
    <mergeCell ref="A9:DH9"/>
    <mergeCell ref="A11:DT11"/>
    <mergeCell ref="DV11:FD11"/>
    <mergeCell ref="DV12:FE12"/>
    <mergeCell ref="A13:FE13"/>
  </mergeCells>
  <pageMargins left="0" right="0" top="0" bottom="0" header="0.31496062992125984" footer="0.31496062992125984"/>
  <pageSetup paperSize="9" scale="5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6"/>
  <sheetViews>
    <sheetView view="pageBreakPreview" topLeftCell="A34" zoomScale="70" zoomScaleNormal="50" zoomScaleSheetLayoutView="70" workbookViewId="0">
      <selection activeCell="EB41" sqref="EB41:EK41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179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158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161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7.25" customHeight="1">
      <c r="A21" s="542" t="s">
        <v>346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63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150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55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71" customHeight="1">
      <c r="A37" s="542" t="s">
        <v>346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63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150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63</v>
      </c>
      <c r="BX37" s="308"/>
      <c r="BY37" s="308"/>
      <c r="BZ37" s="308"/>
      <c r="CA37" s="308"/>
      <c r="CB37" s="308"/>
      <c r="CC37" s="308"/>
      <c r="CD37" s="308"/>
      <c r="CE37" s="308"/>
      <c r="CF37" s="308"/>
      <c r="CG37" s="309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611">
        <v>294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220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74.829931972789126</v>
      </c>
    </row>
    <row r="38" spans="1:162" ht="82.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130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64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48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2" si="0">DH38/CX38*100</f>
        <v>75</v>
      </c>
    </row>
    <row r="39" spans="1:162" ht="81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131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50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37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74</v>
      </c>
    </row>
    <row r="40" spans="1:162" ht="81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601" t="s">
        <v>132</v>
      </c>
      <c r="BX40" s="602"/>
      <c r="BY40" s="602"/>
      <c r="BZ40" s="602"/>
      <c r="CA40" s="602"/>
      <c r="CB40" s="602"/>
      <c r="CC40" s="602"/>
      <c r="CD40" s="602"/>
      <c r="CE40" s="602"/>
      <c r="CF40" s="602"/>
      <c r="CG40" s="603"/>
      <c r="CH40" s="479" t="s">
        <v>22</v>
      </c>
      <c r="CI40" s="480"/>
      <c r="CJ40" s="480"/>
      <c r="CK40" s="480"/>
      <c r="CL40" s="480"/>
      <c r="CM40" s="480"/>
      <c r="CN40" s="480"/>
      <c r="CO40" s="480"/>
      <c r="CP40" s="480"/>
      <c r="CQ40" s="481"/>
      <c r="CR40" s="466">
        <v>792</v>
      </c>
      <c r="CS40" s="467"/>
      <c r="CT40" s="467"/>
      <c r="CU40" s="467"/>
      <c r="CV40" s="467"/>
      <c r="CW40" s="468"/>
      <c r="CX40" s="466">
        <v>126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94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604">
        <v>0.03</v>
      </c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598"/>
      <c r="EN40" s="598"/>
      <c r="EO40" s="598"/>
      <c r="EP40" s="598"/>
      <c r="EQ40" s="598"/>
      <c r="ER40" s="598"/>
      <c r="ES40" s="598"/>
      <c r="ET40" s="598"/>
      <c r="EU40" s="599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74.603174603174608</v>
      </c>
    </row>
    <row r="41" spans="1:162" ht="87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601" t="s">
        <v>162</v>
      </c>
      <c r="BX41" s="602"/>
      <c r="BY41" s="602"/>
      <c r="BZ41" s="602"/>
      <c r="CA41" s="602"/>
      <c r="CB41" s="602"/>
      <c r="CC41" s="602"/>
      <c r="CD41" s="602"/>
      <c r="CE41" s="602"/>
      <c r="CF41" s="602"/>
      <c r="CG41" s="603"/>
      <c r="CH41" s="479" t="s">
        <v>22</v>
      </c>
      <c r="CI41" s="480"/>
      <c r="CJ41" s="480"/>
      <c r="CK41" s="480"/>
      <c r="CL41" s="480"/>
      <c r="CM41" s="480"/>
      <c r="CN41" s="480"/>
      <c r="CO41" s="480"/>
      <c r="CP41" s="480"/>
      <c r="CQ41" s="481"/>
      <c r="CR41" s="466">
        <v>792</v>
      </c>
      <c r="CS41" s="467"/>
      <c r="CT41" s="467"/>
      <c r="CU41" s="467"/>
      <c r="CV41" s="467"/>
      <c r="CW41" s="468"/>
      <c r="CX41" s="466">
        <v>54</v>
      </c>
      <c r="CY41" s="467"/>
      <c r="CZ41" s="467"/>
      <c r="DA41" s="467"/>
      <c r="DB41" s="467"/>
      <c r="DC41" s="467"/>
      <c r="DD41" s="467"/>
      <c r="DE41" s="467"/>
      <c r="DF41" s="467"/>
      <c r="DG41" s="468"/>
      <c r="DH41" s="466">
        <v>41</v>
      </c>
      <c r="DI41" s="467"/>
      <c r="DJ41" s="467"/>
      <c r="DK41" s="467"/>
      <c r="DL41" s="467"/>
      <c r="DM41" s="467"/>
      <c r="DN41" s="467"/>
      <c r="DO41" s="467"/>
      <c r="DP41" s="467"/>
      <c r="DQ41" s="468"/>
      <c r="DR41" s="604">
        <v>0.03</v>
      </c>
      <c r="DS41" s="249"/>
      <c r="DT41" s="249"/>
      <c r="DU41" s="249"/>
      <c r="DV41" s="249"/>
      <c r="DW41" s="249"/>
      <c r="DX41" s="249"/>
      <c r="DY41" s="249"/>
      <c r="DZ41" s="249"/>
      <c r="EA41" s="250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64"/>
      <c r="EM41" s="598"/>
      <c r="EN41" s="598"/>
      <c r="EO41" s="598"/>
      <c r="EP41" s="598"/>
      <c r="EQ41" s="598"/>
      <c r="ER41" s="598"/>
      <c r="ES41" s="598"/>
      <c r="ET41" s="598"/>
      <c r="EU41" s="599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75.925925925925924</v>
      </c>
    </row>
    <row r="42" spans="1:162" ht="66" customHeight="1">
      <c r="A42" s="417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9"/>
      <c r="O42" s="235" t="s">
        <v>19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8"/>
      <c r="AA42" s="270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2"/>
      <c r="AM42" s="270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2"/>
      <c r="AY42" s="270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2"/>
      <c r="BK42" s="270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2"/>
      <c r="BW42" s="568" t="s">
        <v>163</v>
      </c>
      <c r="BX42" s="569"/>
      <c r="BY42" s="569"/>
      <c r="BZ42" s="569"/>
      <c r="CA42" s="569"/>
      <c r="CB42" s="569"/>
      <c r="CC42" s="569"/>
      <c r="CD42" s="569"/>
      <c r="CE42" s="569"/>
      <c r="CF42" s="569"/>
      <c r="CG42" s="570"/>
      <c r="CH42" s="194" t="s">
        <v>22</v>
      </c>
      <c r="CI42" s="195"/>
      <c r="CJ42" s="195"/>
      <c r="CK42" s="195"/>
      <c r="CL42" s="195"/>
      <c r="CM42" s="195"/>
      <c r="CN42" s="195"/>
      <c r="CO42" s="195"/>
      <c r="CP42" s="195"/>
      <c r="CQ42" s="196"/>
      <c r="CR42" s="278">
        <v>792</v>
      </c>
      <c r="CS42" s="279"/>
      <c r="CT42" s="279"/>
      <c r="CU42" s="279"/>
      <c r="CV42" s="279"/>
      <c r="CW42" s="280"/>
      <c r="CX42" s="577" t="s">
        <v>362</v>
      </c>
      <c r="CY42" s="578"/>
      <c r="CZ42" s="578"/>
      <c r="DA42" s="578"/>
      <c r="DB42" s="578"/>
      <c r="DC42" s="578"/>
      <c r="DD42" s="578"/>
      <c r="DE42" s="578"/>
      <c r="DF42" s="578"/>
      <c r="DG42" s="579"/>
      <c r="DH42" s="577" t="s">
        <v>382</v>
      </c>
      <c r="DI42" s="578"/>
      <c r="DJ42" s="578"/>
      <c r="DK42" s="578"/>
      <c r="DL42" s="578"/>
      <c r="DM42" s="578"/>
      <c r="DN42" s="578"/>
      <c r="DO42" s="578"/>
      <c r="DP42" s="578"/>
      <c r="DQ42" s="579"/>
      <c r="DR42" s="600"/>
      <c r="DS42" s="268"/>
      <c r="DT42" s="268"/>
      <c r="DU42" s="268"/>
      <c r="DV42" s="268"/>
      <c r="DW42" s="268"/>
      <c r="DX42" s="268"/>
      <c r="DY42" s="268"/>
      <c r="DZ42" s="268"/>
      <c r="EA42" s="269"/>
      <c r="EB42" s="408"/>
      <c r="EC42" s="409"/>
      <c r="ED42" s="409"/>
      <c r="EE42" s="409"/>
      <c r="EF42" s="409"/>
      <c r="EG42" s="409"/>
      <c r="EH42" s="409"/>
      <c r="EI42" s="409"/>
      <c r="EJ42" s="409"/>
      <c r="EK42" s="410"/>
      <c r="EL42" s="267"/>
      <c r="EM42" s="268"/>
      <c r="EN42" s="268"/>
      <c r="EO42" s="268"/>
      <c r="EP42" s="268"/>
      <c r="EQ42" s="268"/>
      <c r="ER42" s="268"/>
      <c r="ES42" s="268"/>
      <c r="ET42" s="268"/>
      <c r="EU42" s="269"/>
      <c r="EV42" s="209"/>
      <c r="EW42" s="210"/>
      <c r="EX42" s="210"/>
      <c r="EY42" s="210"/>
      <c r="EZ42" s="210"/>
      <c r="FA42" s="210"/>
      <c r="FB42" s="210"/>
      <c r="FC42" s="210"/>
      <c r="FD42" s="210"/>
      <c r="FE42" s="211"/>
      <c r="FF42" s="23" t="e">
        <f t="shared" si="0"/>
        <v>#VALUE!</v>
      </c>
    </row>
    <row r="43" spans="1:162" ht="15.7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475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6"/>
      <c r="BR44" s="476"/>
      <c r="BS44" s="476"/>
      <c r="BT44" s="476"/>
      <c r="BU44" s="476"/>
      <c r="BV44" s="476"/>
      <c r="BW44" s="476"/>
      <c r="BX44" s="47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46"/>
    </row>
    <row r="45" spans="1:162" ht="15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61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</row>
    <row r="46" spans="1:16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</sheetData>
  <mergeCells count="258">
    <mergeCell ref="EV42:FE42"/>
    <mergeCell ref="BB44:BX44"/>
    <mergeCell ref="AM39:AX39"/>
    <mergeCell ref="CR42:CW42"/>
    <mergeCell ref="CX42:DG42"/>
    <mergeCell ref="DH42:DQ42"/>
    <mergeCell ref="DR42:EA42"/>
    <mergeCell ref="EB42:EK42"/>
    <mergeCell ref="EL42:EU42"/>
    <mergeCell ref="EL41:EU41"/>
    <mergeCell ref="EV41:FD41"/>
    <mergeCell ref="CR41:CW41"/>
    <mergeCell ref="CX41:DG41"/>
    <mergeCell ref="DH41:DQ41"/>
    <mergeCell ref="DR41:EA41"/>
    <mergeCell ref="EB41:EK41"/>
    <mergeCell ref="EB40:EK40"/>
    <mergeCell ref="EL40:EU40"/>
    <mergeCell ref="EV40:FE40"/>
    <mergeCell ref="BW40:CG40"/>
    <mergeCell ref="CH40:CQ40"/>
    <mergeCell ref="CR40:CW40"/>
    <mergeCell ref="CX40:DG40"/>
    <mergeCell ref="DH40:DQ40"/>
    <mergeCell ref="A42:N42"/>
    <mergeCell ref="O42:Z42"/>
    <mergeCell ref="AA42:AL42"/>
    <mergeCell ref="AM42:AX42"/>
    <mergeCell ref="AY42:BJ42"/>
    <mergeCell ref="BK42:BV42"/>
    <mergeCell ref="BW42:CG42"/>
    <mergeCell ref="CH42:CQ42"/>
    <mergeCell ref="CH41:CQ41"/>
    <mergeCell ref="A41:N41"/>
    <mergeCell ref="O41:Z41"/>
    <mergeCell ref="AA41:AL41"/>
    <mergeCell ref="AM41:AX41"/>
    <mergeCell ref="AY41:BJ41"/>
    <mergeCell ref="BK41:BV41"/>
    <mergeCell ref="BW41:CG41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D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A31" zoomScale="60" zoomScaleNormal="50" workbookViewId="0">
      <selection activeCell="BN53" sqref="BN53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184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164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13.25" customHeight="1">
      <c r="A21" s="542" t="s">
        <v>347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166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71" customHeight="1">
      <c r="A37" s="542" t="s">
        <v>347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166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166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611">
        <f>SUM(CX38:DG38)</f>
        <v>16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12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4">
        <v>0.03</v>
      </c>
      <c r="DS37" s="249"/>
      <c r="DT37" s="249"/>
      <c r="DU37" s="249"/>
      <c r="DV37" s="249"/>
      <c r="DW37" s="249"/>
      <c r="DX37" s="249"/>
      <c r="DY37" s="249"/>
      <c r="DZ37" s="249"/>
      <c r="EA37" s="250"/>
      <c r="EB37" s="528"/>
      <c r="EC37" s="529"/>
      <c r="ED37" s="529"/>
      <c r="EE37" s="529"/>
      <c r="EF37" s="529"/>
      <c r="EG37" s="529"/>
      <c r="EH37" s="529"/>
      <c r="EI37" s="529"/>
      <c r="EJ37" s="529"/>
      <c r="EK37" s="530"/>
      <c r="EL37" s="264"/>
      <c r="EM37" s="598"/>
      <c r="EN37" s="598"/>
      <c r="EO37" s="598"/>
      <c r="EP37" s="598"/>
      <c r="EQ37" s="598"/>
      <c r="ER37" s="598"/>
      <c r="ES37" s="598"/>
      <c r="ET37" s="598"/>
      <c r="EU37" s="599"/>
      <c r="EV37" s="267"/>
      <c r="EW37" s="268"/>
      <c r="EX37" s="268"/>
      <c r="EY37" s="268"/>
      <c r="EZ37" s="268"/>
      <c r="FA37" s="268"/>
      <c r="FB37" s="268"/>
      <c r="FC37" s="268"/>
      <c r="FD37" s="268"/>
      <c r="FE37" s="269"/>
      <c r="FF37" s="23">
        <f>DH37/CX37*100</f>
        <v>75</v>
      </c>
    </row>
    <row r="38" spans="1:162" ht="67.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80" t="s">
        <v>167</v>
      </c>
      <c r="BX38" s="581"/>
      <c r="BY38" s="581"/>
      <c r="BZ38" s="581"/>
      <c r="CA38" s="581"/>
      <c r="CB38" s="581"/>
      <c r="CC38" s="581"/>
      <c r="CD38" s="581"/>
      <c r="CE38" s="581"/>
      <c r="CF38" s="581"/>
      <c r="CG38" s="582"/>
      <c r="CH38" s="194" t="s">
        <v>22</v>
      </c>
      <c r="CI38" s="195"/>
      <c r="CJ38" s="195"/>
      <c r="CK38" s="195"/>
      <c r="CL38" s="195"/>
      <c r="CM38" s="195"/>
      <c r="CN38" s="195"/>
      <c r="CO38" s="195"/>
      <c r="CP38" s="195"/>
      <c r="CQ38" s="196"/>
      <c r="CR38" s="278">
        <v>792</v>
      </c>
      <c r="CS38" s="279"/>
      <c r="CT38" s="279"/>
      <c r="CU38" s="279"/>
      <c r="CV38" s="279"/>
      <c r="CW38" s="280"/>
      <c r="CX38" s="186">
        <v>16</v>
      </c>
      <c r="CY38" s="187"/>
      <c r="CZ38" s="187"/>
      <c r="DA38" s="187"/>
      <c r="DB38" s="187"/>
      <c r="DC38" s="187"/>
      <c r="DD38" s="187"/>
      <c r="DE38" s="187"/>
      <c r="DF38" s="187"/>
      <c r="DG38" s="188"/>
      <c r="DH38" s="186">
        <v>12</v>
      </c>
      <c r="DI38" s="187"/>
      <c r="DJ38" s="187"/>
      <c r="DK38" s="187"/>
      <c r="DL38" s="187"/>
      <c r="DM38" s="187"/>
      <c r="DN38" s="187"/>
      <c r="DO38" s="187"/>
      <c r="DP38" s="187"/>
      <c r="DQ38" s="18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67"/>
      <c r="EW38" s="268"/>
      <c r="EX38" s="268"/>
      <c r="EY38" s="268"/>
      <c r="EZ38" s="268"/>
      <c r="FA38" s="268"/>
      <c r="FB38" s="268"/>
      <c r="FC38" s="268"/>
      <c r="FD38" s="268"/>
      <c r="FE38" s="269"/>
      <c r="FF38" s="23">
        <f t="shared" ref="FF38:FF39" si="0">DH38/CX38*100</f>
        <v>75</v>
      </c>
    </row>
    <row r="39" spans="1:162" ht="66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568" t="s">
        <v>168</v>
      </c>
      <c r="BX39" s="569"/>
      <c r="BY39" s="569"/>
      <c r="BZ39" s="569"/>
      <c r="CA39" s="569"/>
      <c r="CB39" s="569"/>
      <c r="CC39" s="569"/>
      <c r="CD39" s="569"/>
      <c r="CE39" s="569"/>
      <c r="CF39" s="569"/>
      <c r="CG39" s="570"/>
      <c r="CH39" s="194" t="s">
        <v>22</v>
      </c>
      <c r="CI39" s="195"/>
      <c r="CJ39" s="195"/>
      <c r="CK39" s="195"/>
      <c r="CL39" s="195"/>
      <c r="CM39" s="195"/>
      <c r="CN39" s="195"/>
      <c r="CO39" s="195"/>
      <c r="CP39" s="195"/>
      <c r="CQ39" s="196"/>
      <c r="CR39" s="278">
        <v>792</v>
      </c>
      <c r="CS39" s="279"/>
      <c r="CT39" s="279"/>
      <c r="CU39" s="279"/>
      <c r="CV39" s="279"/>
      <c r="CW39" s="280"/>
      <c r="CX39" s="577" t="s">
        <v>169</v>
      </c>
      <c r="CY39" s="578"/>
      <c r="CZ39" s="578"/>
      <c r="DA39" s="578"/>
      <c r="DB39" s="578"/>
      <c r="DC39" s="578"/>
      <c r="DD39" s="578"/>
      <c r="DE39" s="578"/>
      <c r="DF39" s="578"/>
      <c r="DG39" s="579"/>
      <c r="DH39" s="577" t="s">
        <v>377</v>
      </c>
      <c r="DI39" s="578"/>
      <c r="DJ39" s="578"/>
      <c r="DK39" s="578"/>
      <c r="DL39" s="578"/>
      <c r="DM39" s="578"/>
      <c r="DN39" s="578"/>
      <c r="DO39" s="578"/>
      <c r="DP39" s="578"/>
      <c r="DQ39" s="579"/>
      <c r="DR39" s="604"/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67"/>
      <c r="EW39" s="268"/>
      <c r="EX39" s="268"/>
      <c r="EY39" s="268"/>
      <c r="EZ39" s="268"/>
      <c r="FA39" s="268"/>
      <c r="FB39" s="268"/>
      <c r="FC39" s="268"/>
      <c r="FD39" s="268"/>
      <c r="FE39" s="269"/>
      <c r="FF39" s="23" t="e">
        <f t="shared" si="0"/>
        <v>#VALUE!</v>
      </c>
    </row>
    <row r="40" spans="1:162" ht="15.7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/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 t="e">
        <f>SUM(FF38:FF39)</f>
        <v>#VALUE!</v>
      </c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61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6"/>
  <sheetViews>
    <sheetView view="pageBreakPreview" topLeftCell="I31" zoomScale="70" zoomScaleNormal="50" zoomScaleSheetLayoutView="70" workbookViewId="0">
      <selection activeCell="EL39" sqref="EL39:EU39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185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171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18.5" customHeight="1">
      <c r="A21" s="542" t="s">
        <v>348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65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74.75" customHeight="1">
      <c r="A37" s="542" t="s">
        <v>348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65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65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611">
        <v>632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477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75.474683544303801</v>
      </c>
    </row>
    <row r="38" spans="1:162" ht="86.2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172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186">
        <v>792</v>
      </c>
      <c r="CS38" s="187"/>
      <c r="CT38" s="187"/>
      <c r="CU38" s="187"/>
      <c r="CV38" s="187"/>
      <c r="CW38" s="188"/>
      <c r="CX38" s="645">
        <v>15</v>
      </c>
      <c r="CY38" s="646"/>
      <c r="CZ38" s="646"/>
      <c r="DA38" s="646"/>
      <c r="DB38" s="646"/>
      <c r="DC38" s="646"/>
      <c r="DD38" s="646"/>
      <c r="DE38" s="646"/>
      <c r="DF38" s="646"/>
      <c r="DG38" s="647"/>
      <c r="DH38" s="645">
        <v>12</v>
      </c>
      <c r="DI38" s="646"/>
      <c r="DJ38" s="646"/>
      <c r="DK38" s="646"/>
      <c r="DL38" s="646"/>
      <c r="DM38" s="646"/>
      <c r="DN38" s="646"/>
      <c r="DO38" s="646"/>
      <c r="DP38" s="646"/>
      <c r="DQ38" s="647"/>
      <c r="DR38" s="648">
        <v>0.03</v>
      </c>
      <c r="DS38" s="649"/>
      <c r="DT38" s="649"/>
      <c r="DU38" s="649"/>
      <c r="DV38" s="649"/>
      <c r="DW38" s="649"/>
      <c r="DX38" s="649"/>
      <c r="DY38" s="649"/>
      <c r="DZ38" s="649"/>
      <c r="EA38" s="650"/>
      <c r="EB38" s="397">
        <v>2.75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661" t="s">
        <v>232</v>
      </c>
      <c r="EM38" s="662"/>
      <c r="EN38" s="662"/>
      <c r="EO38" s="662"/>
      <c r="EP38" s="662"/>
      <c r="EQ38" s="662"/>
      <c r="ER38" s="662"/>
      <c r="ES38" s="662"/>
      <c r="ET38" s="662"/>
      <c r="EU38" s="663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2" si="0">DH38/CX38*100</f>
        <v>80</v>
      </c>
    </row>
    <row r="39" spans="1:162" ht="71.2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173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645">
        <v>5</v>
      </c>
      <c r="CY39" s="646"/>
      <c r="CZ39" s="646"/>
      <c r="DA39" s="646"/>
      <c r="DB39" s="646"/>
      <c r="DC39" s="646"/>
      <c r="DD39" s="646"/>
      <c r="DE39" s="646"/>
      <c r="DF39" s="646"/>
      <c r="DG39" s="647"/>
      <c r="DH39" s="645">
        <v>4</v>
      </c>
      <c r="DI39" s="646"/>
      <c r="DJ39" s="646"/>
      <c r="DK39" s="646"/>
      <c r="DL39" s="646"/>
      <c r="DM39" s="646"/>
      <c r="DN39" s="646"/>
      <c r="DO39" s="646"/>
      <c r="DP39" s="646"/>
      <c r="DQ39" s="647"/>
      <c r="DR39" s="648">
        <v>0.03</v>
      </c>
      <c r="DS39" s="649"/>
      <c r="DT39" s="649"/>
      <c r="DU39" s="649"/>
      <c r="DV39" s="649"/>
      <c r="DW39" s="649"/>
      <c r="DX39" s="649"/>
      <c r="DY39" s="649"/>
      <c r="DZ39" s="649"/>
      <c r="EA39" s="650"/>
      <c r="EB39" s="397">
        <v>2.75</v>
      </c>
      <c r="EC39" s="398"/>
      <c r="ED39" s="398"/>
      <c r="EE39" s="398"/>
      <c r="EF39" s="398"/>
      <c r="EG39" s="398"/>
      <c r="EH39" s="398"/>
      <c r="EI39" s="398"/>
      <c r="EJ39" s="398"/>
      <c r="EK39" s="399"/>
      <c r="EL39" s="661" t="s">
        <v>232</v>
      </c>
      <c r="EM39" s="662"/>
      <c r="EN39" s="662"/>
      <c r="EO39" s="662"/>
      <c r="EP39" s="662"/>
      <c r="EQ39" s="662"/>
      <c r="ER39" s="662"/>
      <c r="ES39" s="662"/>
      <c r="ET39" s="662"/>
      <c r="EU39" s="663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80</v>
      </c>
    </row>
    <row r="40" spans="1:162" ht="62.25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601" t="s">
        <v>174</v>
      </c>
      <c r="BX40" s="602"/>
      <c r="BY40" s="602"/>
      <c r="BZ40" s="602"/>
      <c r="CA40" s="602"/>
      <c r="CB40" s="602"/>
      <c r="CC40" s="602"/>
      <c r="CD40" s="602"/>
      <c r="CE40" s="602"/>
      <c r="CF40" s="602"/>
      <c r="CG40" s="603"/>
      <c r="CH40" s="479" t="s">
        <v>22</v>
      </c>
      <c r="CI40" s="480"/>
      <c r="CJ40" s="480"/>
      <c r="CK40" s="480"/>
      <c r="CL40" s="480"/>
      <c r="CM40" s="480"/>
      <c r="CN40" s="480"/>
      <c r="CO40" s="480"/>
      <c r="CP40" s="480"/>
      <c r="CQ40" s="481"/>
      <c r="CR40" s="466">
        <v>792</v>
      </c>
      <c r="CS40" s="467"/>
      <c r="CT40" s="467"/>
      <c r="CU40" s="467"/>
      <c r="CV40" s="467"/>
      <c r="CW40" s="468"/>
      <c r="CX40" s="466">
        <v>182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136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604">
        <v>1.7500000000000002E-2</v>
      </c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598"/>
      <c r="EN40" s="598"/>
      <c r="EO40" s="598"/>
      <c r="EP40" s="598"/>
      <c r="EQ40" s="598"/>
      <c r="ER40" s="598"/>
      <c r="ES40" s="598"/>
      <c r="ET40" s="598"/>
      <c r="EU40" s="599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74.72527472527473</v>
      </c>
    </row>
    <row r="41" spans="1:162" ht="116.25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601" t="s">
        <v>175</v>
      </c>
      <c r="BX41" s="602"/>
      <c r="BY41" s="602"/>
      <c r="BZ41" s="602"/>
      <c r="CA41" s="602"/>
      <c r="CB41" s="602"/>
      <c r="CC41" s="602"/>
      <c r="CD41" s="602"/>
      <c r="CE41" s="602"/>
      <c r="CF41" s="602"/>
      <c r="CG41" s="603"/>
      <c r="CH41" s="479" t="s">
        <v>22</v>
      </c>
      <c r="CI41" s="480"/>
      <c r="CJ41" s="480"/>
      <c r="CK41" s="480"/>
      <c r="CL41" s="480"/>
      <c r="CM41" s="480"/>
      <c r="CN41" s="480"/>
      <c r="CO41" s="480"/>
      <c r="CP41" s="480"/>
      <c r="CQ41" s="481"/>
      <c r="CR41" s="466">
        <v>792</v>
      </c>
      <c r="CS41" s="467"/>
      <c r="CT41" s="467"/>
      <c r="CU41" s="467"/>
      <c r="CV41" s="467"/>
      <c r="CW41" s="468"/>
      <c r="CX41" s="466">
        <v>362</v>
      </c>
      <c r="CY41" s="467"/>
      <c r="CZ41" s="467"/>
      <c r="DA41" s="467"/>
      <c r="DB41" s="467"/>
      <c r="DC41" s="467"/>
      <c r="DD41" s="467"/>
      <c r="DE41" s="467"/>
      <c r="DF41" s="467"/>
      <c r="DG41" s="468"/>
      <c r="DH41" s="466">
        <v>274</v>
      </c>
      <c r="DI41" s="467"/>
      <c r="DJ41" s="467"/>
      <c r="DK41" s="467"/>
      <c r="DL41" s="467"/>
      <c r="DM41" s="467"/>
      <c r="DN41" s="467"/>
      <c r="DO41" s="467"/>
      <c r="DP41" s="467"/>
      <c r="DQ41" s="468"/>
      <c r="DR41" s="604">
        <v>0.03</v>
      </c>
      <c r="DS41" s="249"/>
      <c r="DT41" s="249"/>
      <c r="DU41" s="249"/>
      <c r="DV41" s="249"/>
      <c r="DW41" s="249"/>
      <c r="DX41" s="249"/>
      <c r="DY41" s="249"/>
      <c r="DZ41" s="249"/>
      <c r="EA41" s="250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64"/>
      <c r="EM41" s="598"/>
      <c r="EN41" s="598"/>
      <c r="EO41" s="598"/>
      <c r="EP41" s="598"/>
      <c r="EQ41" s="598"/>
      <c r="ER41" s="598"/>
      <c r="ES41" s="598"/>
      <c r="ET41" s="598"/>
      <c r="EU41" s="599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75.690607734806619</v>
      </c>
    </row>
    <row r="42" spans="1:162" ht="66" customHeight="1">
      <c r="A42" s="417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9"/>
      <c r="O42" s="235" t="s">
        <v>19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8"/>
      <c r="AA42" s="270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2"/>
      <c r="AM42" s="270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2"/>
      <c r="AY42" s="270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2"/>
      <c r="BK42" s="270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2"/>
      <c r="BW42" s="580" t="s">
        <v>176</v>
      </c>
      <c r="BX42" s="581"/>
      <c r="BY42" s="581"/>
      <c r="BZ42" s="581"/>
      <c r="CA42" s="581"/>
      <c r="CB42" s="581"/>
      <c r="CC42" s="581"/>
      <c r="CD42" s="581"/>
      <c r="CE42" s="581"/>
      <c r="CF42" s="581"/>
      <c r="CG42" s="582"/>
      <c r="CH42" s="194" t="s">
        <v>22</v>
      </c>
      <c r="CI42" s="195"/>
      <c r="CJ42" s="195"/>
      <c r="CK42" s="195"/>
      <c r="CL42" s="195"/>
      <c r="CM42" s="195"/>
      <c r="CN42" s="195"/>
      <c r="CO42" s="195"/>
      <c r="CP42" s="195"/>
      <c r="CQ42" s="196"/>
      <c r="CR42" s="278">
        <v>792</v>
      </c>
      <c r="CS42" s="279"/>
      <c r="CT42" s="279"/>
      <c r="CU42" s="279"/>
      <c r="CV42" s="279"/>
      <c r="CW42" s="280"/>
      <c r="CX42" s="186">
        <v>68</v>
      </c>
      <c r="CY42" s="187"/>
      <c r="CZ42" s="187"/>
      <c r="DA42" s="187"/>
      <c r="DB42" s="187"/>
      <c r="DC42" s="187"/>
      <c r="DD42" s="187"/>
      <c r="DE42" s="187"/>
      <c r="DF42" s="187"/>
      <c r="DG42" s="188"/>
      <c r="DH42" s="186">
        <v>51</v>
      </c>
      <c r="DI42" s="187"/>
      <c r="DJ42" s="187"/>
      <c r="DK42" s="187"/>
      <c r="DL42" s="187"/>
      <c r="DM42" s="187"/>
      <c r="DN42" s="187"/>
      <c r="DO42" s="187"/>
      <c r="DP42" s="187"/>
      <c r="DQ42" s="188"/>
      <c r="DR42" s="600">
        <v>0.03</v>
      </c>
      <c r="DS42" s="268"/>
      <c r="DT42" s="268"/>
      <c r="DU42" s="268"/>
      <c r="DV42" s="268"/>
      <c r="DW42" s="268"/>
      <c r="DX42" s="268"/>
      <c r="DY42" s="268"/>
      <c r="DZ42" s="268"/>
      <c r="EA42" s="269"/>
      <c r="EB42" s="408"/>
      <c r="EC42" s="409"/>
      <c r="ED42" s="409"/>
      <c r="EE42" s="409"/>
      <c r="EF42" s="409"/>
      <c r="EG42" s="409"/>
      <c r="EH42" s="409"/>
      <c r="EI42" s="409"/>
      <c r="EJ42" s="409"/>
      <c r="EK42" s="410"/>
      <c r="EL42" s="209"/>
      <c r="EM42" s="210"/>
      <c r="EN42" s="210"/>
      <c r="EO42" s="210"/>
      <c r="EP42" s="210"/>
      <c r="EQ42" s="210"/>
      <c r="ER42" s="210"/>
      <c r="ES42" s="210"/>
      <c r="ET42" s="210"/>
      <c r="EU42" s="211"/>
      <c r="EV42" s="209"/>
      <c r="EW42" s="210"/>
      <c r="EX42" s="210"/>
      <c r="EY42" s="210"/>
      <c r="EZ42" s="210"/>
      <c r="FA42" s="210"/>
      <c r="FB42" s="210"/>
      <c r="FC42" s="210"/>
      <c r="FD42" s="210"/>
      <c r="FE42" s="211"/>
      <c r="FF42" s="23">
        <f t="shared" si="0"/>
        <v>75</v>
      </c>
    </row>
    <row r="43" spans="1:162" ht="15.7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475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6"/>
      <c r="BR44" s="476"/>
      <c r="BS44" s="476"/>
      <c r="BT44" s="476"/>
      <c r="BU44" s="476"/>
      <c r="BV44" s="476"/>
      <c r="BW44" s="476"/>
      <c r="BX44" s="47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46"/>
    </row>
    <row r="45" spans="1:162" ht="15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61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</row>
    <row r="46" spans="1:16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</sheetData>
  <mergeCells count="258">
    <mergeCell ref="EV42:FE42"/>
    <mergeCell ref="BB44:BX44"/>
    <mergeCell ref="CR42:CW42"/>
    <mergeCell ref="CX42:DG42"/>
    <mergeCell ref="DH42:DQ42"/>
    <mergeCell ref="DR42:EA42"/>
    <mergeCell ref="EB42:EK42"/>
    <mergeCell ref="EL42:EU42"/>
    <mergeCell ref="EL41:EU41"/>
    <mergeCell ref="EV41:FD41"/>
    <mergeCell ref="CR41:CW41"/>
    <mergeCell ref="CX41:DG41"/>
    <mergeCell ref="DH41:DQ41"/>
    <mergeCell ref="DR41:EA41"/>
    <mergeCell ref="EB41:EK41"/>
    <mergeCell ref="A42:N42"/>
    <mergeCell ref="O42:Z42"/>
    <mergeCell ref="AA42:AL42"/>
    <mergeCell ref="AM42:AX42"/>
    <mergeCell ref="AY42:BJ42"/>
    <mergeCell ref="BK42:BV42"/>
    <mergeCell ref="BW42:CG42"/>
    <mergeCell ref="CH42:CQ42"/>
    <mergeCell ref="CH41:CQ41"/>
    <mergeCell ref="EB40:EK40"/>
    <mergeCell ref="EL40:EU40"/>
    <mergeCell ref="EV40:FE40"/>
    <mergeCell ref="A41:N41"/>
    <mergeCell ref="O41:Z41"/>
    <mergeCell ref="AA41:AL41"/>
    <mergeCell ref="AM41:AX41"/>
    <mergeCell ref="AY41:BJ41"/>
    <mergeCell ref="BK41:BV41"/>
    <mergeCell ref="BW41:CG41"/>
    <mergeCell ref="BW40:CG40"/>
    <mergeCell ref="CH40:CQ40"/>
    <mergeCell ref="CR40:CW40"/>
    <mergeCell ref="CX40:DG40"/>
    <mergeCell ref="DH40:DQ40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6"/>
  <sheetViews>
    <sheetView view="pageBreakPreview" topLeftCell="I34" zoomScale="70" zoomScaleNormal="50" zoomScaleSheetLayoutView="70" workbookViewId="0">
      <selection activeCell="EF47" sqref="EF47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230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171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137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2" customHeight="1">
      <c r="A21" s="542" t="s">
        <v>349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65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139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55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28.25" customHeight="1">
      <c r="A37" s="542" t="s">
        <v>349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65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139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65</v>
      </c>
      <c r="BX37" s="308"/>
      <c r="BY37" s="308"/>
      <c r="BZ37" s="308"/>
      <c r="CA37" s="308"/>
      <c r="CB37" s="308"/>
      <c r="CC37" s="308"/>
      <c r="CD37" s="308"/>
      <c r="CE37" s="308"/>
      <c r="CF37" s="308"/>
      <c r="CG37" s="309"/>
      <c r="CH37" s="229" t="s">
        <v>22</v>
      </c>
      <c r="CI37" s="591"/>
      <c r="CJ37" s="591"/>
      <c r="CK37" s="591"/>
      <c r="CL37" s="591"/>
      <c r="CM37" s="591"/>
      <c r="CN37" s="591"/>
      <c r="CO37" s="591"/>
      <c r="CP37" s="591"/>
      <c r="CQ37" s="592"/>
      <c r="CR37" s="295" t="s">
        <v>23</v>
      </c>
      <c r="CS37" s="595"/>
      <c r="CT37" s="595"/>
      <c r="CU37" s="595"/>
      <c r="CV37" s="595"/>
      <c r="CW37" s="596"/>
      <c r="CX37" s="611">
        <v>534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399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29"/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74.719101123595507</v>
      </c>
    </row>
    <row r="38" spans="1:162" ht="84.7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172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66">
        <v>63</v>
      </c>
      <c r="CY38" s="467"/>
      <c r="CZ38" s="467"/>
      <c r="DA38" s="467"/>
      <c r="DB38" s="467"/>
      <c r="DC38" s="467"/>
      <c r="DD38" s="467"/>
      <c r="DE38" s="467"/>
      <c r="DF38" s="467"/>
      <c r="DG38" s="468"/>
      <c r="DH38" s="466">
        <v>47</v>
      </c>
      <c r="DI38" s="467"/>
      <c r="DJ38" s="467"/>
      <c r="DK38" s="467"/>
      <c r="DL38" s="467"/>
      <c r="DM38" s="467"/>
      <c r="DN38" s="467"/>
      <c r="DO38" s="467"/>
      <c r="DP38" s="467"/>
      <c r="DQ38" s="468"/>
      <c r="DR38" s="604">
        <v>0.03</v>
      </c>
      <c r="DS38" s="249"/>
      <c r="DT38" s="249"/>
      <c r="DU38" s="249"/>
      <c r="DV38" s="249"/>
      <c r="DW38" s="249"/>
      <c r="DX38" s="249"/>
      <c r="DY38" s="249"/>
      <c r="DZ38" s="249"/>
      <c r="EA38" s="250"/>
      <c r="EB38" s="528"/>
      <c r="EC38" s="529"/>
      <c r="ED38" s="529"/>
      <c r="EE38" s="529"/>
      <c r="EF38" s="529"/>
      <c r="EG38" s="529"/>
      <c r="EH38" s="529"/>
      <c r="EI38" s="529"/>
      <c r="EJ38" s="529"/>
      <c r="EK38" s="530"/>
      <c r="EL38" s="264"/>
      <c r="EM38" s="598"/>
      <c r="EN38" s="598"/>
      <c r="EO38" s="598"/>
      <c r="EP38" s="598"/>
      <c r="EQ38" s="598"/>
      <c r="ER38" s="598"/>
      <c r="ES38" s="598"/>
      <c r="ET38" s="598"/>
      <c r="EU38" s="599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42" si="0">DH38/CX38*100</f>
        <v>74.603174603174608</v>
      </c>
    </row>
    <row r="39" spans="1:162" ht="126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173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114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85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74.561403508771932</v>
      </c>
    </row>
    <row r="40" spans="1:162" ht="71.25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601" t="s">
        <v>174</v>
      </c>
      <c r="BX40" s="602"/>
      <c r="BY40" s="602"/>
      <c r="BZ40" s="602"/>
      <c r="CA40" s="602"/>
      <c r="CB40" s="602"/>
      <c r="CC40" s="602"/>
      <c r="CD40" s="602"/>
      <c r="CE40" s="602"/>
      <c r="CF40" s="602"/>
      <c r="CG40" s="603"/>
      <c r="CH40" s="479" t="s">
        <v>22</v>
      </c>
      <c r="CI40" s="480"/>
      <c r="CJ40" s="480"/>
      <c r="CK40" s="480"/>
      <c r="CL40" s="480"/>
      <c r="CM40" s="480"/>
      <c r="CN40" s="480"/>
      <c r="CO40" s="480"/>
      <c r="CP40" s="480"/>
      <c r="CQ40" s="481"/>
      <c r="CR40" s="466">
        <v>792</v>
      </c>
      <c r="CS40" s="467"/>
      <c r="CT40" s="467"/>
      <c r="CU40" s="467"/>
      <c r="CV40" s="467"/>
      <c r="CW40" s="468"/>
      <c r="CX40" s="466">
        <v>158</v>
      </c>
      <c r="CY40" s="467"/>
      <c r="CZ40" s="467"/>
      <c r="DA40" s="467"/>
      <c r="DB40" s="467"/>
      <c r="DC40" s="467"/>
      <c r="DD40" s="467"/>
      <c r="DE40" s="467"/>
      <c r="DF40" s="467"/>
      <c r="DG40" s="468"/>
      <c r="DH40" s="466">
        <v>118</v>
      </c>
      <c r="DI40" s="467"/>
      <c r="DJ40" s="467"/>
      <c r="DK40" s="467"/>
      <c r="DL40" s="467"/>
      <c r="DM40" s="467"/>
      <c r="DN40" s="467"/>
      <c r="DO40" s="467"/>
      <c r="DP40" s="467"/>
      <c r="DQ40" s="468"/>
      <c r="DR40" s="604">
        <v>0.03</v>
      </c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651"/>
      <c r="EN40" s="651"/>
      <c r="EO40" s="651"/>
      <c r="EP40" s="651"/>
      <c r="EQ40" s="651"/>
      <c r="ER40" s="651"/>
      <c r="ES40" s="651"/>
      <c r="ET40" s="651"/>
      <c r="EU40" s="652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>
        <f t="shared" si="0"/>
        <v>74.683544303797461</v>
      </c>
    </row>
    <row r="41" spans="1:162" ht="126" customHeight="1">
      <c r="A41" s="417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9"/>
      <c r="O41" s="235" t="s">
        <v>19</v>
      </c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70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2"/>
      <c r="AM41" s="270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2"/>
      <c r="AY41" s="270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2"/>
      <c r="BK41" s="270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2"/>
      <c r="BW41" s="601" t="s">
        <v>175</v>
      </c>
      <c r="BX41" s="602"/>
      <c r="BY41" s="602"/>
      <c r="BZ41" s="602"/>
      <c r="CA41" s="602"/>
      <c r="CB41" s="602"/>
      <c r="CC41" s="602"/>
      <c r="CD41" s="602"/>
      <c r="CE41" s="602"/>
      <c r="CF41" s="602"/>
      <c r="CG41" s="603"/>
      <c r="CH41" s="479" t="s">
        <v>22</v>
      </c>
      <c r="CI41" s="480"/>
      <c r="CJ41" s="480"/>
      <c r="CK41" s="480"/>
      <c r="CL41" s="480"/>
      <c r="CM41" s="480"/>
      <c r="CN41" s="480"/>
      <c r="CO41" s="480"/>
      <c r="CP41" s="480"/>
      <c r="CQ41" s="481"/>
      <c r="CR41" s="466">
        <v>792</v>
      </c>
      <c r="CS41" s="467"/>
      <c r="CT41" s="467"/>
      <c r="CU41" s="467"/>
      <c r="CV41" s="467"/>
      <c r="CW41" s="468"/>
      <c r="CX41" s="466">
        <v>192</v>
      </c>
      <c r="CY41" s="467"/>
      <c r="CZ41" s="467"/>
      <c r="DA41" s="467"/>
      <c r="DB41" s="467"/>
      <c r="DC41" s="467"/>
      <c r="DD41" s="467"/>
      <c r="DE41" s="467"/>
      <c r="DF41" s="467"/>
      <c r="DG41" s="468"/>
      <c r="DH41" s="466">
        <v>144</v>
      </c>
      <c r="DI41" s="467"/>
      <c r="DJ41" s="467"/>
      <c r="DK41" s="467"/>
      <c r="DL41" s="467"/>
      <c r="DM41" s="467"/>
      <c r="DN41" s="467"/>
      <c r="DO41" s="467"/>
      <c r="DP41" s="467"/>
      <c r="DQ41" s="468"/>
      <c r="DR41" s="604">
        <v>0.03</v>
      </c>
      <c r="DS41" s="249"/>
      <c r="DT41" s="249"/>
      <c r="DU41" s="249"/>
      <c r="DV41" s="249"/>
      <c r="DW41" s="249"/>
      <c r="DX41" s="249"/>
      <c r="DY41" s="249"/>
      <c r="DZ41" s="249"/>
      <c r="EA41" s="250"/>
      <c r="EB41" s="528"/>
      <c r="EC41" s="529"/>
      <c r="ED41" s="529"/>
      <c r="EE41" s="529"/>
      <c r="EF41" s="529"/>
      <c r="EG41" s="529"/>
      <c r="EH41" s="529"/>
      <c r="EI41" s="529"/>
      <c r="EJ41" s="529"/>
      <c r="EK41" s="530"/>
      <c r="EL41" s="264"/>
      <c r="EM41" s="598"/>
      <c r="EN41" s="598"/>
      <c r="EO41" s="598"/>
      <c r="EP41" s="598"/>
      <c r="EQ41" s="598"/>
      <c r="ER41" s="598"/>
      <c r="ES41" s="598"/>
      <c r="ET41" s="598"/>
      <c r="EU41" s="599"/>
      <c r="EV41" s="209"/>
      <c r="EW41" s="210"/>
      <c r="EX41" s="210"/>
      <c r="EY41" s="210"/>
      <c r="EZ41" s="210"/>
      <c r="FA41" s="210"/>
      <c r="FB41" s="210"/>
      <c r="FC41" s="210"/>
      <c r="FD41" s="210"/>
      <c r="FE41" s="59"/>
      <c r="FF41" s="23">
        <f t="shared" si="0"/>
        <v>75</v>
      </c>
    </row>
    <row r="42" spans="1:162" ht="66" customHeight="1">
      <c r="A42" s="417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9"/>
      <c r="O42" s="235" t="s">
        <v>19</v>
      </c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8"/>
      <c r="AA42" s="270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2"/>
      <c r="AM42" s="270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2"/>
      <c r="AY42" s="270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2"/>
      <c r="BK42" s="270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2"/>
      <c r="BW42" s="601" t="s">
        <v>176</v>
      </c>
      <c r="BX42" s="602"/>
      <c r="BY42" s="602"/>
      <c r="BZ42" s="602"/>
      <c r="CA42" s="602"/>
      <c r="CB42" s="602"/>
      <c r="CC42" s="602"/>
      <c r="CD42" s="602"/>
      <c r="CE42" s="602"/>
      <c r="CF42" s="602"/>
      <c r="CG42" s="603"/>
      <c r="CH42" s="479" t="s">
        <v>22</v>
      </c>
      <c r="CI42" s="480"/>
      <c r="CJ42" s="480"/>
      <c r="CK42" s="480"/>
      <c r="CL42" s="480"/>
      <c r="CM42" s="480"/>
      <c r="CN42" s="480"/>
      <c r="CO42" s="480"/>
      <c r="CP42" s="480"/>
      <c r="CQ42" s="481"/>
      <c r="CR42" s="466">
        <v>792</v>
      </c>
      <c r="CS42" s="467"/>
      <c r="CT42" s="467"/>
      <c r="CU42" s="467"/>
      <c r="CV42" s="467"/>
      <c r="CW42" s="468"/>
      <c r="CX42" s="645">
        <v>7</v>
      </c>
      <c r="CY42" s="646"/>
      <c r="CZ42" s="646"/>
      <c r="DA42" s="646"/>
      <c r="DB42" s="646"/>
      <c r="DC42" s="646"/>
      <c r="DD42" s="646"/>
      <c r="DE42" s="646"/>
      <c r="DF42" s="646"/>
      <c r="DG42" s="647"/>
      <c r="DH42" s="645">
        <v>5</v>
      </c>
      <c r="DI42" s="646"/>
      <c r="DJ42" s="646"/>
      <c r="DK42" s="646"/>
      <c r="DL42" s="646"/>
      <c r="DM42" s="646"/>
      <c r="DN42" s="646"/>
      <c r="DO42" s="646"/>
      <c r="DP42" s="646"/>
      <c r="DQ42" s="647"/>
      <c r="DR42" s="648">
        <v>0.03</v>
      </c>
      <c r="DS42" s="649"/>
      <c r="DT42" s="649"/>
      <c r="DU42" s="649"/>
      <c r="DV42" s="649"/>
      <c r="DW42" s="649"/>
      <c r="DX42" s="649"/>
      <c r="DY42" s="649"/>
      <c r="DZ42" s="649"/>
      <c r="EA42" s="650"/>
      <c r="EB42" s="397">
        <v>0.85</v>
      </c>
      <c r="EC42" s="398"/>
      <c r="ED42" s="398"/>
      <c r="EE42" s="398"/>
      <c r="EF42" s="398"/>
      <c r="EG42" s="398"/>
      <c r="EH42" s="398"/>
      <c r="EI42" s="398"/>
      <c r="EJ42" s="398"/>
      <c r="EK42" s="399"/>
      <c r="EL42" s="661" t="s">
        <v>232</v>
      </c>
      <c r="EM42" s="662"/>
      <c r="EN42" s="662"/>
      <c r="EO42" s="662"/>
      <c r="EP42" s="662"/>
      <c r="EQ42" s="662"/>
      <c r="ER42" s="662"/>
      <c r="ES42" s="662"/>
      <c r="ET42" s="662"/>
      <c r="EU42" s="663"/>
      <c r="EV42" s="411">
        <v>0</v>
      </c>
      <c r="EW42" s="412"/>
      <c r="EX42" s="412"/>
      <c r="EY42" s="412"/>
      <c r="EZ42" s="412"/>
      <c r="FA42" s="412"/>
      <c r="FB42" s="412"/>
      <c r="FC42" s="412"/>
      <c r="FD42" s="412"/>
      <c r="FE42" s="413"/>
      <c r="FF42" s="23">
        <f t="shared" si="0"/>
        <v>71.428571428571431</v>
      </c>
    </row>
    <row r="43" spans="1:162" ht="15.7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46"/>
    </row>
    <row r="44" spans="1:162" ht="15.7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475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6"/>
      <c r="BR44" s="476"/>
      <c r="BS44" s="476"/>
      <c r="BT44" s="476"/>
      <c r="BU44" s="476"/>
      <c r="BV44" s="476"/>
      <c r="BW44" s="476"/>
      <c r="BX44" s="47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46"/>
    </row>
    <row r="45" spans="1:162" ht="15.7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61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</row>
    <row r="46" spans="1:16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</sheetData>
  <mergeCells count="258">
    <mergeCell ref="EL38:EU38"/>
    <mergeCell ref="EV42:FE42"/>
    <mergeCell ref="BB44:BX44"/>
    <mergeCell ref="CR42:CW42"/>
    <mergeCell ref="CX42:DG42"/>
    <mergeCell ref="DH42:DQ42"/>
    <mergeCell ref="DR42:EA42"/>
    <mergeCell ref="EB42:EK42"/>
    <mergeCell ref="EL42:EU42"/>
    <mergeCell ref="EL41:EU41"/>
    <mergeCell ref="EV41:FD41"/>
    <mergeCell ref="CR41:CW41"/>
    <mergeCell ref="CX41:DG41"/>
    <mergeCell ref="DH41:DQ41"/>
    <mergeCell ref="DR41:EA41"/>
    <mergeCell ref="EB41:EK41"/>
    <mergeCell ref="EB40:EK40"/>
    <mergeCell ref="EL40:EU40"/>
    <mergeCell ref="EV40:FE40"/>
    <mergeCell ref="BW40:CG40"/>
    <mergeCell ref="CH40:CQ40"/>
    <mergeCell ref="CR40:CW40"/>
    <mergeCell ref="CX40:DG40"/>
    <mergeCell ref="DH40:DQ40"/>
    <mergeCell ref="A42:N42"/>
    <mergeCell ref="O42:Z42"/>
    <mergeCell ref="AA42:AL42"/>
    <mergeCell ref="AM42:AX42"/>
    <mergeCell ref="AY42:BJ42"/>
    <mergeCell ref="BK42:BV42"/>
    <mergeCell ref="BW42:CG42"/>
    <mergeCell ref="CH42:CQ42"/>
    <mergeCell ref="CH41:CQ41"/>
    <mergeCell ref="A41:N41"/>
    <mergeCell ref="O41:Z41"/>
    <mergeCell ref="AA41:AL41"/>
    <mergeCell ref="AM41:AX41"/>
    <mergeCell ref="AY41:BJ41"/>
    <mergeCell ref="BK41:BV41"/>
    <mergeCell ref="BW41:CG41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D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4"/>
  <sheetViews>
    <sheetView view="pageBreakPreview" topLeftCell="A28" zoomScale="60" zoomScaleNormal="50" workbookViewId="0">
      <selection activeCell="CG49" sqref="CG49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231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171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149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9.5" customHeight="1">
      <c r="A21" s="542" t="s">
        <v>350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65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150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24.5" customHeight="1">
      <c r="A37" s="542" t="s">
        <v>350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65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150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65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403">
        <f>SUM(CX38:DG39)</f>
        <v>15</v>
      </c>
      <c r="CY37" s="403"/>
      <c r="CZ37" s="403"/>
      <c r="DA37" s="403"/>
      <c r="DB37" s="403"/>
      <c r="DC37" s="403"/>
      <c r="DD37" s="403"/>
      <c r="DE37" s="403"/>
      <c r="DF37" s="403"/>
      <c r="DG37" s="403"/>
      <c r="DH37" s="403">
        <v>11</v>
      </c>
      <c r="DI37" s="403"/>
      <c r="DJ37" s="403"/>
      <c r="DK37" s="403"/>
      <c r="DL37" s="403"/>
      <c r="DM37" s="403"/>
      <c r="DN37" s="403"/>
      <c r="DO37" s="403"/>
      <c r="DP37" s="403"/>
      <c r="DQ37" s="403"/>
      <c r="DR37" s="604">
        <v>0.03</v>
      </c>
      <c r="DS37" s="249"/>
      <c r="DT37" s="249"/>
      <c r="DU37" s="249"/>
      <c r="DV37" s="249"/>
      <c r="DW37" s="249"/>
      <c r="DX37" s="249"/>
      <c r="DY37" s="249"/>
      <c r="DZ37" s="249"/>
      <c r="EA37" s="250"/>
      <c r="EB37" s="528"/>
      <c r="EC37" s="529"/>
      <c r="ED37" s="529"/>
      <c r="EE37" s="529"/>
      <c r="EF37" s="529"/>
      <c r="EG37" s="529"/>
      <c r="EH37" s="529"/>
      <c r="EI37" s="529"/>
      <c r="EJ37" s="529"/>
      <c r="EK37" s="530"/>
      <c r="EL37" s="264"/>
      <c r="EM37" s="265"/>
      <c r="EN37" s="265"/>
      <c r="EO37" s="265"/>
      <c r="EP37" s="265"/>
      <c r="EQ37" s="265"/>
      <c r="ER37" s="265"/>
      <c r="ES37" s="265"/>
      <c r="ET37" s="265"/>
      <c r="EU37" s="266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73.333333333333329</v>
      </c>
    </row>
    <row r="38" spans="1:162" ht="87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172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645">
        <v>7</v>
      </c>
      <c r="CY38" s="646"/>
      <c r="CZ38" s="646"/>
      <c r="DA38" s="646"/>
      <c r="DB38" s="646"/>
      <c r="DC38" s="646"/>
      <c r="DD38" s="646"/>
      <c r="DE38" s="646"/>
      <c r="DF38" s="646"/>
      <c r="DG38" s="647"/>
      <c r="DH38" s="645">
        <v>5</v>
      </c>
      <c r="DI38" s="646"/>
      <c r="DJ38" s="646"/>
      <c r="DK38" s="646"/>
      <c r="DL38" s="646"/>
      <c r="DM38" s="646"/>
      <c r="DN38" s="646"/>
      <c r="DO38" s="646"/>
      <c r="DP38" s="646"/>
      <c r="DQ38" s="647"/>
      <c r="DR38" s="648">
        <v>0.03</v>
      </c>
      <c r="DS38" s="649"/>
      <c r="DT38" s="649"/>
      <c r="DU38" s="649"/>
      <c r="DV38" s="649"/>
      <c r="DW38" s="649"/>
      <c r="DX38" s="649"/>
      <c r="DY38" s="649"/>
      <c r="DZ38" s="649"/>
      <c r="EA38" s="650"/>
      <c r="EB38" s="397">
        <v>0.85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661" t="s">
        <v>232</v>
      </c>
      <c r="EM38" s="662"/>
      <c r="EN38" s="662"/>
      <c r="EO38" s="662"/>
      <c r="EP38" s="662"/>
      <c r="EQ38" s="662"/>
      <c r="ER38" s="662"/>
      <c r="ES38" s="662"/>
      <c r="ET38" s="662"/>
      <c r="EU38" s="663"/>
      <c r="EV38" s="411"/>
      <c r="EW38" s="412"/>
      <c r="EX38" s="412"/>
      <c r="EY38" s="412"/>
      <c r="EZ38" s="412"/>
      <c r="FA38" s="412"/>
      <c r="FB38" s="412"/>
      <c r="FC38" s="412"/>
      <c r="FD38" s="412"/>
      <c r="FE38" s="413"/>
      <c r="FF38" s="23">
        <f t="shared" ref="FF38:FF40" si="0">DH38/CX38*100</f>
        <v>71.428571428571431</v>
      </c>
    </row>
    <row r="39" spans="1:162" ht="71.2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173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466">
        <v>8</v>
      </c>
      <c r="CY39" s="467"/>
      <c r="CZ39" s="467"/>
      <c r="DA39" s="467"/>
      <c r="DB39" s="467"/>
      <c r="DC39" s="467"/>
      <c r="DD39" s="467"/>
      <c r="DE39" s="467"/>
      <c r="DF39" s="467"/>
      <c r="DG39" s="468"/>
      <c r="DH39" s="466">
        <v>6</v>
      </c>
      <c r="DI39" s="467"/>
      <c r="DJ39" s="467"/>
      <c r="DK39" s="467"/>
      <c r="DL39" s="467"/>
      <c r="DM39" s="467"/>
      <c r="DN39" s="467"/>
      <c r="DO39" s="467"/>
      <c r="DP39" s="467"/>
      <c r="DQ39" s="468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598"/>
      <c r="EN39" s="598"/>
      <c r="EO39" s="598"/>
      <c r="EP39" s="598"/>
      <c r="EQ39" s="598"/>
      <c r="ER39" s="598"/>
      <c r="ES39" s="598"/>
      <c r="ET39" s="598"/>
      <c r="EU39" s="599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75</v>
      </c>
    </row>
    <row r="40" spans="1:162" ht="126" customHeight="1">
      <c r="A40" s="417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9"/>
      <c r="O40" s="235" t="s">
        <v>19</v>
      </c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70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2"/>
      <c r="AM40" s="270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2"/>
      <c r="AY40" s="270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2"/>
      <c r="BK40" s="270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2"/>
      <c r="BW40" s="568" t="s">
        <v>178</v>
      </c>
      <c r="BX40" s="569"/>
      <c r="BY40" s="569"/>
      <c r="BZ40" s="569"/>
      <c r="CA40" s="569"/>
      <c r="CB40" s="569"/>
      <c r="CC40" s="569"/>
      <c r="CD40" s="569"/>
      <c r="CE40" s="569"/>
      <c r="CF40" s="569"/>
      <c r="CG40" s="570"/>
      <c r="CH40" s="194" t="s">
        <v>22</v>
      </c>
      <c r="CI40" s="195"/>
      <c r="CJ40" s="195"/>
      <c r="CK40" s="195"/>
      <c r="CL40" s="195"/>
      <c r="CM40" s="195"/>
      <c r="CN40" s="195"/>
      <c r="CO40" s="195"/>
      <c r="CP40" s="195"/>
      <c r="CQ40" s="196"/>
      <c r="CR40" s="278">
        <v>792</v>
      </c>
      <c r="CS40" s="279"/>
      <c r="CT40" s="279"/>
      <c r="CU40" s="279"/>
      <c r="CV40" s="279"/>
      <c r="CW40" s="280"/>
      <c r="CX40" s="577" t="s">
        <v>363</v>
      </c>
      <c r="CY40" s="578"/>
      <c r="CZ40" s="578"/>
      <c r="DA40" s="578"/>
      <c r="DB40" s="578"/>
      <c r="DC40" s="578"/>
      <c r="DD40" s="578"/>
      <c r="DE40" s="578"/>
      <c r="DF40" s="578"/>
      <c r="DG40" s="579"/>
      <c r="DH40" s="577" t="s">
        <v>378</v>
      </c>
      <c r="DI40" s="578"/>
      <c r="DJ40" s="578"/>
      <c r="DK40" s="578"/>
      <c r="DL40" s="578"/>
      <c r="DM40" s="578"/>
      <c r="DN40" s="578"/>
      <c r="DO40" s="578"/>
      <c r="DP40" s="578"/>
      <c r="DQ40" s="579"/>
      <c r="DR40" s="604"/>
      <c r="DS40" s="249"/>
      <c r="DT40" s="249"/>
      <c r="DU40" s="249"/>
      <c r="DV40" s="249"/>
      <c r="DW40" s="249"/>
      <c r="DX40" s="249"/>
      <c r="DY40" s="249"/>
      <c r="DZ40" s="249"/>
      <c r="EA40" s="250"/>
      <c r="EB40" s="528"/>
      <c r="EC40" s="529"/>
      <c r="ED40" s="529"/>
      <c r="EE40" s="529"/>
      <c r="EF40" s="529"/>
      <c r="EG40" s="529"/>
      <c r="EH40" s="529"/>
      <c r="EI40" s="529"/>
      <c r="EJ40" s="529"/>
      <c r="EK40" s="530"/>
      <c r="EL40" s="264"/>
      <c r="EM40" s="651"/>
      <c r="EN40" s="651"/>
      <c r="EO40" s="651"/>
      <c r="EP40" s="651"/>
      <c r="EQ40" s="651"/>
      <c r="ER40" s="651"/>
      <c r="ES40" s="651"/>
      <c r="ET40" s="651"/>
      <c r="EU40" s="652"/>
      <c r="EV40" s="209"/>
      <c r="EW40" s="210"/>
      <c r="EX40" s="210"/>
      <c r="EY40" s="210"/>
      <c r="EZ40" s="210"/>
      <c r="FA40" s="210"/>
      <c r="FB40" s="210"/>
      <c r="FC40" s="210"/>
      <c r="FD40" s="210"/>
      <c r="FE40" s="211"/>
      <c r="FF40" s="23" t="e">
        <f t="shared" si="0"/>
        <v>#VALUE!</v>
      </c>
    </row>
    <row r="41" spans="1:162" ht="15.75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/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475"/>
      <c r="BC42" s="476"/>
      <c r="BD42" s="476"/>
      <c r="BE42" s="476"/>
      <c r="BF42" s="476"/>
      <c r="BG42" s="476"/>
      <c r="BH42" s="476"/>
      <c r="BI42" s="476"/>
      <c r="BJ42" s="476"/>
      <c r="BK42" s="476"/>
      <c r="BL42" s="476"/>
      <c r="BM42" s="476"/>
      <c r="BN42" s="476"/>
      <c r="BO42" s="476"/>
      <c r="BP42" s="476"/>
      <c r="BQ42" s="476"/>
      <c r="BR42" s="476"/>
      <c r="BS42" s="476"/>
      <c r="BT42" s="476"/>
      <c r="BU42" s="476"/>
      <c r="BV42" s="476"/>
      <c r="BW42" s="476"/>
      <c r="BX42" s="47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46"/>
    </row>
    <row r="43" spans="1:162" ht="15.7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61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</row>
    <row r="44" spans="1:16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</row>
  </sheetData>
  <mergeCells count="228">
    <mergeCell ref="BB42:BX42"/>
    <mergeCell ref="EB40:EK40"/>
    <mergeCell ref="EL40:EU40"/>
    <mergeCell ref="EV40:FE40"/>
    <mergeCell ref="BW40:CG40"/>
    <mergeCell ref="CH40:CQ40"/>
    <mergeCell ref="CR40:CW40"/>
    <mergeCell ref="CX40:DG40"/>
    <mergeCell ref="DH40:DQ40"/>
    <mergeCell ref="DR40:EA40"/>
    <mergeCell ref="A40:N40"/>
    <mergeCell ref="O40:Z40"/>
    <mergeCell ref="AA40:AL40"/>
    <mergeCell ref="AM40:AX40"/>
    <mergeCell ref="AY40:BJ40"/>
    <mergeCell ref="BK40:BV40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O30:AX33"/>
    <mergeCell ref="AY30:BV33"/>
    <mergeCell ref="BW30:EU30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FF49"/>
    </sheetView>
  </sheetViews>
  <sheetFormatPr defaultRowHeight="1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I29" zoomScale="70" zoomScaleNormal="50" zoomScaleSheetLayoutView="70" workbookViewId="0">
      <selection activeCell="EL39" sqref="EL39:EU39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351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180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117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9.5" customHeight="1">
      <c r="A21" s="542" t="s">
        <v>352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181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116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55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24.5" customHeight="1">
      <c r="A37" s="542" t="s">
        <v>352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181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116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106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611">
        <f>SUM(CX38:DG39)</f>
        <v>78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11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4">
        <v>0.03</v>
      </c>
      <c r="DS37" s="249"/>
      <c r="DT37" s="249"/>
      <c r="DU37" s="249"/>
      <c r="DV37" s="249"/>
      <c r="DW37" s="249"/>
      <c r="DX37" s="249"/>
      <c r="DY37" s="249"/>
      <c r="DZ37" s="249"/>
      <c r="EA37" s="250"/>
      <c r="EB37" s="528"/>
      <c r="EC37" s="529"/>
      <c r="ED37" s="529"/>
      <c r="EE37" s="529"/>
      <c r="EF37" s="529"/>
      <c r="EG37" s="529"/>
      <c r="EH37" s="529"/>
      <c r="EI37" s="529"/>
      <c r="EJ37" s="529"/>
      <c r="EK37" s="530"/>
      <c r="EL37" s="264"/>
      <c r="EM37" s="651"/>
      <c r="EN37" s="651"/>
      <c r="EO37" s="651"/>
      <c r="EP37" s="651"/>
      <c r="EQ37" s="651"/>
      <c r="ER37" s="651"/>
      <c r="ES37" s="651"/>
      <c r="ET37" s="651"/>
      <c r="EU37" s="652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14.102564102564102</v>
      </c>
    </row>
    <row r="38" spans="1:162" ht="87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182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645">
        <v>68</v>
      </c>
      <c r="CY38" s="646"/>
      <c r="CZ38" s="646"/>
      <c r="DA38" s="646"/>
      <c r="DB38" s="646"/>
      <c r="DC38" s="646"/>
      <c r="DD38" s="646"/>
      <c r="DE38" s="646"/>
      <c r="DF38" s="646"/>
      <c r="DG38" s="647"/>
      <c r="DH38" s="645">
        <v>0</v>
      </c>
      <c r="DI38" s="646"/>
      <c r="DJ38" s="646"/>
      <c r="DK38" s="646"/>
      <c r="DL38" s="646"/>
      <c r="DM38" s="646"/>
      <c r="DN38" s="646"/>
      <c r="DO38" s="646"/>
      <c r="DP38" s="646"/>
      <c r="DQ38" s="647"/>
      <c r="DR38" s="648">
        <v>0.03</v>
      </c>
      <c r="DS38" s="649"/>
      <c r="DT38" s="649"/>
      <c r="DU38" s="649"/>
      <c r="DV38" s="649"/>
      <c r="DW38" s="649"/>
      <c r="DX38" s="649"/>
      <c r="DY38" s="649"/>
      <c r="DZ38" s="649"/>
      <c r="EA38" s="650"/>
      <c r="EB38" s="397">
        <v>100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661" t="s">
        <v>379</v>
      </c>
      <c r="EM38" s="662"/>
      <c r="EN38" s="662"/>
      <c r="EO38" s="662"/>
      <c r="EP38" s="662"/>
      <c r="EQ38" s="662"/>
      <c r="ER38" s="662"/>
      <c r="ES38" s="662"/>
      <c r="ET38" s="662"/>
      <c r="EU38" s="663"/>
      <c r="EV38" s="411"/>
      <c r="EW38" s="412"/>
      <c r="EX38" s="412"/>
      <c r="EY38" s="412"/>
      <c r="EZ38" s="412"/>
      <c r="FA38" s="412"/>
      <c r="FB38" s="412"/>
      <c r="FC38" s="412"/>
      <c r="FD38" s="412"/>
      <c r="FE38" s="413"/>
      <c r="FF38" s="23">
        <f t="shared" ref="FF38:FF39" si="0">DH38/CX38*100</f>
        <v>0</v>
      </c>
    </row>
    <row r="39" spans="1:162" ht="71.2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183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645">
        <v>10</v>
      </c>
      <c r="CY39" s="646"/>
      <c r="CZ39" s="646"/>
      <c r="DA39" s="646"/>
      <c r="DB39" s="646"/>
      <c r="DC39" s="646"/>
      <c r="DD39" s="646"/>
      <c r="DE39" s="646"/>
      <c r="DF39" s="646"/>
      <c r="DG39" s="647"/>
      <c r="DH39" s="645">
        <v>11</v>
      </c>
      <c r="DI39" s="646"/>
      <c r="DJ39" s="646"/>
      <c r="DK39" s="646"/>
      <c r="DL39" s="646"/>
      <c r="DM39" s="646"/>
      <c r="DN39" s="646"/>
      <c r="DO39" s="646"/>
      <c r="DP39" s="646"/>
      <c r="DQ39" s="647"/>
      <c r="DR39" s="648">
        <v>0.03</v>
      </c>
      <c r="DS39" s="649"/>
      <c r="DT39" s="649"/>
      <c r="DU39" s="649"/>
      <c r="DV39" s="649"/>
      <c r="DW39" s="649"/>
      <c r="DX39" s="649"/>
      <c r="DY39" s="649"/>
      <c r="DZ39" s="649"/>
      <c r="EA39" s="650"/>
      <c r="EB39" s="397">
        <v>32.75</v>
      </c>
      <c r="EC39" s="398"/>
      <c r="ED39" s="398"/>
      <c r="EE39" s="398"/>
      <c r="EF39" s="398"/>
      <c r="EG39" s="398"/>
      <c r="EH39" s="398"/>
      <c r="EI39" s="398"/>
      <c r="EJ39" s="398"/>
      <c r="EK39" s="399"/>
      <c r="EL39" s="661" t="s">
        <v>232</v>
      </c>
      <c r="EM39" s="662"/>
      <c r="EN39" s="662"/>
      <c r="EO39" s="662"/>
      <c r="EP39" s="662"/>
      <c r="EQ39" s="662"/>
      <c r="ER39" s="662"/>
      <c r="ES39" s="662"/>
      <c r="ET39" s="662"/>
      <c r="EU39" s="663"/>
      <c r="EV39" s="411"/>
      <c r="EW39" s="412"/>
      <c r="EX39" s="412"/>
      <c r="EY39" s="412"/>
      <c r="EZ39" s="412"/>
      <c r="FA39" s="412"/>
      <c r="FB39" s="412"/>
      <c r="FC39" s="412"/>
      <c r="FD39" s="412"/>
      <c r="FE39" s="413"/>
      <c r="FF39" s="23">
        <f t="shared" si="0"/>
        <v>110.00000000000001</v>
      </c>
    </row>
    <row r="40" spans="1:162" ht="15.75" customHeight="1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/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/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61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D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A34" zoomScale="60" zoomScaleNormal="50" workbookViewId="0">
      <selection activeCell="CZ59" sqref="CZ59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280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180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137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9.5" customHeight="1">
      <c r="A21" s="542" t="s">
        <v>353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106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139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24.5" customHeight="1">
      <c r="A37" s="542" t="s">
        <v>353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106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139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106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611">
        <v>1091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0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4">
        <v>0.03</v>
      </c>
      <c r="DS37" s="249"/>
      <c r="DT37" s="249"/>
      <c r="DU37" s="249"/>
      <c r="DV37" s="249"/>
      <c r="DW37" s="249"/>
      <c r="DX37" s="249"/>
      <c r="DY37" s="249"/>
      <c r="DZ37" s="249"/>
      <c r="EA37" s="250"/>
      <c r="EB37" s="528"/>
      <c r="EC37" s="529"/>
      <c r="ED37" s="529"/>
      <c r="EE37" s="529"/>
      <c r="EF37" s="529"/>
      <c r="EG37" s="529"/>
      <c r="EH37" s="529"/>
      <c r="EI37" s="529"/>
      <c r="EJ37" s="529"/>
      <c r="EK37" s="530"/>
      <c r="EL37" s="264"/>
      <c r="EM37" s="651"/>
      <c r="EN37" s="651"/>
      <c r="EO37" s="651"/>
      <c r="EP37" s="651"/>
      <c r="EQ37" s="651"/>
      <c r="ER37" s="651"/>
      <c r="ES37" s="651"/>
      <c r="ET37" s="651"/>
      <c r="EU37" s="652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0</v>
      </c>
    </row>
    <row r="38" spans="1:162" ht="87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182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645">
        <v>1061</v>
      </c>
      <c r="CY38" s="646"/>
      <c r="CZ38" s="646"/>
      <c r="DA38" s="646"/>
      <c r="DB38" s="646"/>
      <c r="DC38" s="646"/>
      <c r="DD38" s="646"/>
      <c r="DE38" s="646"/>
      <c r="DF38" s="646"/>
      <c r="DG38" s="647"/>
      <c r="DH38" s="645">
        <v>0</v>
      </c>
      <c r="DI38" s="646"/>
      <c r="DJ38" s="646"/>
      <c r="DK38" s="646"/>
      <c r="DL38" s="646"/>
      <c r="DM38" s="646"/>
      <c r="DN38" s="646"/>
      <c r="DO38" s="646"/>
      <c r="DP38" s="646"/>
      <c r="DQ38" s="647"/>
      <c r="DR38" s="648">
        <v>0.03</v>
      </c>
      <c r="DS38" s="649"/>
      <c r="DT38" s="649"/>
      <c r="DU38" s="649"/>
      <c r="DV38" s="649"/>
      <c r="DW38" s="649"/>
      <c r="DX38" s="649"/>
      <c r="DY38" s="649"/>
      <c r="DZ38" s="649"/>
      <c r="EA38" s="650"/>
      <c r="EB38" s="397">
        <v>100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661" t="s">
        <v>379</v>
      </c>
      <c r="EM38" s="662"/>
      <c r="EN38" s="662"/>
      <c r="EO38" s="662"/>
      <c r="EP38" s="662"/>
      <c r="EQ38" s="662"/>
      <c r="ER38" s="662"/>
      <c r="ES38" s="662"/>
      <c r="ET38" s="662"/>
      <c r="EU38" s="663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39" si="0">DH38/CX38*100</f>
        <v>0</v>
      </c>
    </row>
    <row r="39" spans="1:162" ht="71.2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601" t="s">
        <v>183</v>
      </c>
      <c r="BX39" s="602"/>
      <c r="BY39" s="602"/>
      <c r="BZ39" s="602"/>
      <c r="CA39" s="602"/>
      <c r="CB39" s="602"/>
      <c r="CC39" s="602"/>
      <c r="CD39" s="602"/>
      <c r="CE39" s="602"/>
      <c r="CF39" s="602"/>
      <c r="CG39" s="603"/>
      <c r="CH39" s="479" t="s">
        <v>22</v>
      </c>
      <c r="CI39" s="480"/>
      <c r="CJ39" s="480"/>
      <c r="CK39" s="480"/>
      <c r="CL39" s="480"/>
      <c r="CM39" s="480"/>
      <c r="CN39" s="480"/>
      <c r="CO39" s="480"/>
      <c r="CP39" s="480"/>
      <c r="CQ39" s="481"/>
      <c r="CR39" s="466">
        <v>792</v>
      </c>
      <c r="CS39" s="467"/>
      <c r="CT39" s="467"/>
      <c r="CU39" s="467"/>
      <c r="CV39" s="467"/>
      <c r="CW39" s="468"/>
      <c r="CX39" s="645">
        <v>30</v>
      </c>
      <c r="CY39" s="646"/>
      <c r="CZ39" s="646"/>
      <c r="DA39" s="646"/>
      <c r="DB39" s="646"/>
      <c r="DC39" s="646"/>
      <c r="DD39" s="646"/>
      <c r="DE39" s="646"/>
      <c r="DF39" s="646"/>
      <c r="DG39" s="647"/>
      <c r="DH39" s="645">
        <v>29</v>
      </c>
      <c r="DI39" s="646"/>
      <c r="DJ39" s="646"/>
      <c r="DK39" s="646"/>
      <c r="DL39" s="646"/>
      <c r="DM39" s="646"/>
      <c r="DN39" s="646"/>
      <c r="DO39" s="646"/>
      <c r="DP39" s="646"/>
      <c r="DQ39" s="647"/>
      <c r="DR39" s="648">
        <v>0.03</v>
      </c>
      <c r="DS39" s="649"/>
      <c r="DT39" s="649"/>
      <c r="DU39" s="649"/>
      <c r="DV39" s="649"/>
      <c r="DW39" s="649"/>
      <c r="DX39" s="649"/>
      <c r="DY39" s="649"/>
      <c r="DZ39" s="649"/>
      <c r="EA39" s="650"/>
      <c r="EB39" s="397">
        <v>19.399999999999999</v>
      </c>
      <c r="EC39" s="398"/>
      <c r="ED39" s="398"/>
      <c r="EE39" s="398"/>
      <c r="EF39" s="398"/>
      <c r="EG39" s="398"/>
      <c r="EH39" s="398"/>
      <c r="EI39" s="398"/>
      <c r="EJ39" s="398"/>
      <c r="EK39" s="399"/>
      <c r="EL39" s="661" t="s">
        <v>232</v>
      </c>
      <c r="EM39" s="662"/>
      <c r="EN39" s="662"/>
      <c r="EO39" s="662"/>
      <c r="EP39" s="662"/>
      <c r="EQ39" s="662"/>
      <c r="ER39" s="662"/>
      <c r="ES39" s="662"/>
      <c r="ET39" s="662"/>
      <c r="EU39" s="663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>
        <f t="shared" si="0"/>
        <v>96.666666666666671</v>
      </c>
    </row>
    <row r="40" spans="1:162" ht="15.75" customHeight="1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/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/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61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00000"/>
  </sheetPr>
  <dimension ref="A1:FF43"/>
  <sheetViews>
    <sheetView view="pageBreakPreview" topLeftCell="A29" zoomScale="60" zoomScaleNormal="50" workbookViewId="0">
      <selection activeCell="CT52" sqref="CT52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354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180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8" t="s">
        <v>3</v>
      </c>
      <c r="ER6" s="56"/>
      <c r="ES6" s="350" t="s">
        <v>71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8" t="s">
        <v>4</v>
      </c>
      <c r="ER7" s="56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45" customHeight="1" thickBot="1">
      <c r="A8" s="25" t="s">
        <v>102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149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8" t="s">
        <v>5</v>
      </c>
      <c r="ER8" s="56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55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</row>
    <row r="10" spans="1:161" ht="6.75" customHeight="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</row>
    <row r="14" spans="1:161" ht="9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32"/>
      <c r="AZ14" s="32"/>
      <c r="BA14" s="32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57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58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9.5" customHeight="1">
      <c r="A21" s="542" t="s">
        <v>321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106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150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 t="s">
        <v>121</v>
      </c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9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54.6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55"/>
      <c r="CJ25" s="155"/>
      <c r="CK25" s="155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29"/>
      <c r="AZ27" s="29"/>
      <c r="BA27" s="29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</row>
    <row r="28" spans="1:161" ht="15.75">
      <c r="A28" s="56" t="s">
        <v>88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</row>
    <row r="29" spans="1:161" ht="61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32"/>
      <c r="AZ29" s="32"/>
      <c r="BA29" s="32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86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124.5" customHeight="1">
      <c r="A37" s="542" t="s">
        <v>321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106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584" t="s">
        <v>150</v>
      </c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121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106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611">
        <f>SUM(CX38:DG38)</f>
        <v>45</v>
      </c>
      <c r="CY37" s="611"/>
      <c r="CZ37" s="611"/>
      <c r="DA37" s="611"/>
      <c r="DB37" s="611"/>
      <c r="DC37" s="611"/>
      <c r="DD37" s="611"/>
      <c r="DE37" s="611"/>
      <c r="DF37" s="611"/>
      <c r="DG37" s="611"/>
      <c r="DH37" s="611">
        <v>0</v>
      </c>
      <c r="DI37" s="611"/>
      <c r="DJ37" s="611"/>
      <c r="DK37" s="611"/>
      <c r="DL37" s="611"/>
      <c r="DM37" s="611"/>
      <c r="DN37" s="611"/>
      <c r="DO37" s="611"/>
      <c r="DP37" s="611"/>
      <c r="DQ37" s="611"/>
      <c r="DR37" s="600">
        <v>0.03</v>
      </c>
      <c r="DS37" s="268"/>
      <c r="DT37" s="268"/>
      <c r="DU37" s="268"/>
      <c r="DV37" s="268"/>
      <c r="DW37" s="268"/>
      <c r="DX37" s="268"/>
      <c r="DY37" s="268"/>
      <c r="DZ37" s="268"/>
      <c r="EA37" s="269"/>
      <c r="EB37" s="408" t="s">
        <v>19</v>
      </c>
      <c r="EC37" s="409"/>
      <c r="ED37" s="409"/>
      <c r="EE37" s="409"/>
      <c r="EF37" s="409"/>
      <c r="EG37" s="409"/>
      <c r="EH37" s="409"/>
      <c r="EI37" s="409"/>
      <c r="EJ37" s="409"/>
      <c r="EK37" s="410"/>
      <c r="EL37" s="229" t="s">
        <v>19</v>
      </c>
      <c r="EM37" s="513"/>
      <c r="EN37" s="513"/>
      <c r="EO37" s="513"/>
      <c r="EP37" s="513"/>
      <c r="EQ37" s="513"/>
      <c r="ER37" s="513"/>
      <c r="ES37" s="513"/>
      <c r="ET37" s="513"/>
      <c r="EU37" s="514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0</v>
      </c>
    </row>
    <row r="38" spans="1:162" ht="87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 t="s">
        <v>19</v>
      </c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601" t="s">
        <v>182</v>
      </c>
      <c r="BX38" s="602"/>
      <c r="BY38" s="602"/>
      <c r="BZ38" s="602"/>
      <c r="CA38" s="602"/>
      <c r="CB38" s="602"/>
      <c r="CC38" s="602"/>
      <c r="CD38" s="602"/>
      <c r="CE38" s="602"/>
      <c r="CF38" s="602"/>
      <c r="CG38" s="603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645">
        <v>45</v>
      </c>
      <c r="CY38" s="646"/>
      <c r="CZ38" s="646"/>
      <c r="DA38" s="646"/>
      <c r="DB38" s="646"/>
      <c r="DC38" s="646"/>
      <c r="DD38" s="646"/>
      <c r="DE38" s="646"/>
      <c r="DF38" s="646"/>
      <c r="DG38" s="647"/>
      <c r="DH38" s="645">
        <v>0</v>
      </c>
      <c r="DI38" s="646"/>
      <c r="DJ38" s="646"/>
      <c r="DK38" s="646"/>
      <c r="DL38" s="646"/>
      <c r="DM38" s="646"/>
      <c r="DN38" s="646"/>
      <c r="DO38" s="646"/>
      <c r="DP38" s="646"/>
      <c r="DQ38" s="647"/>
      <c r="DR38" s="648">
        <v>0.03</v>
      </c>
      <c r="DS38" s="649"/>
      <c r="DT38" s="649"/>
      <c r="DU38" s="649"/>
      <c r="DV38" s="649"/>
      <c r="DW38" s="649"/>
      <c r="DX38" s="649"/>
      <c r="DY38" s="649"/>
      <c r="DZ38" s="649"/>
      <c r="EA38" s="650"/>
      <c r="EB38" s="397">
        <v>100</v>
      </c>
      <c r="EC38" s="398"/>
      <c r="ED38" s="398"/>
      <c r="EE38" s="398"/>
      <c r="EF38" s="398"/>
      <c r="EG38" s="398"/>
      <c r="EH38" s="398"/>
      <c r="EI38" s="398"/>
      <c r="EJ38" s="398"/>
      <c r="EK38" s="399"/>
      <c r="EL38" s="661" t="s">
        <v>379</v>
      </c>
      <c r="EM38" s="662"/>
      <c r="EN38" s="662"/>
      <c r="EO38" s="662"/>
      <c r="EP38" s="662"/>
      <c r="EQ38" s="662"/>
      <c r="ER38" s="662"/>
      <c r="ES38" s="662"/>
      <c r="ET38" s="662"/>
      <c r="EU38" s="663"/>
      <c r="EV38" s="209"/>
      <c r="EW38" s="210"/>
      <c r="EX38" s="210"/>
      <c r="EY38" s="210"/>
      <c r="EZ38" s="210"/>
      <c r="FA38" s="210"/>
      <c r="FB38" s="210"/>
      <c r="FC38" s="210"/>
      <c r="FD38" s="210"/>
      <c r="FE38" s="211"/>
      <c r="FF38" s="23">
        <f t="shared" ref="FF38:FF39" si="0">DH38/CX38*100</f>
        <v>0</v>
      </c>
    </row>
    <row r="39" spans="1:162" ht="121.5" customHeight="1">
      <c r="A39" s="417"/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9"/>
      <c r="O39" s="235" t="s">
        <v>19</v>
      </c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70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2"/>
      <c r="AM39" s="270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2"/>
      <c r="AY39" s="270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2"/>
      <c r="BK39" s="270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2"/>
      <c r="BW39" s="568" t="s">
        <v>186</v>
      </c>
      <c r="BX39" s="569"/>
      <c r="BY39" s="569"/>
      <c r="BZ39" s="569"/>
      <c r="CA39" s="569"/>
      <c r="CB39" s="569"/>
      <c r="CC39" s="569"/>
      <c r="CD39" s="569"/>
      <c r="CE39" s="569"/>
      <c r="CF39" s="569"/>
      <c r="CG39" s="570"/>
      <c r="CH39" s="194" t="s">
        <v>22</v>
      </c>
      <c r="CI39" s="195"/>
      <c r="CJ39" s="195"/>
      <c r="CK39" s="195"/>
      <c r="CL39" s="195"/>
      <c r="CM39" s="195"/>
      <c r="CN39" s="195"/>
      <c r="CO39" s="195"/>
      <c r="CP39" s="195"/>
      <c r="CQ39" s="196"/>
      <c r="CR39" s="278">
        <v>792</v>
      </c>
      <c r="CS39" s="279"/>
      <c r="CT39" s="279"/>
      <c r="CU39" s="279"/>
      <c r="CV39" s="279"/>
      <c r="CW39" s="280"/>
      <c r="CX39" s="577" t="s">
        <v>364</v>
      </c>
      <c r="CY39" s="578"/>
      <c r="CZ39" s="578"/>
      <c r="DA39" s="578"/>
      <c r="DB39" s="578"/>
      <c r="DC39" s="578"/>
      <c r="DD39" s="578"/>
      <c r="DE39" s="578"/>
      <c r="DF39" s="578"/>
      <c r="DG39" s="579"/>
      <c r="DH39" s="577" t="s">
        <v>380</v>
      </c>
      <c r="DI39" s="578"/>
      <c r="DJ39" s="578"/>
      <c r="DK39" s="578"/>
      <c r="DL39" s="578"/>
      <c r="DM39" s="578"/>
      <c r="DN39" s="578"/>
      <c r="DO39" s="578"/>
      <c r="DP39" s="578"/>
      <c r="DQ39" s="579"/>
      <c r="DR39" s="604">
        <v>0.03</v>
      </c>
      <c r="DS39" s="249"/>
      <c r="DT39" s="249"/>
      <c r="DU39" s="249"/>
      <c r="DV39" s="249"/>
      <c r="DW39" s="249"/>
      <c r="DX39" s="249"/>
      <c r="DY39" s="249"/>
      <c r="DZ39" s="249"/>
      <c r="EA39" s="250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64"/>
      <c r="EM39" s="651"/>
      <c r="EN39" s="651"/>
      <c r="EO39" s="651"/>
      <c r="EP39" s="651"/>
      <c r="EQ39" s="651"/>
      <c r="ER39" s="651"/>
      <c r="ES39" s="651"/>
      <c r="ET39" s="651"/>
      <c r="EU39" s="652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23" t="e">
        <f t="shared" si="0"/>
        <v>#VALUE!</v>
      </c>
    </row>
    <row r="40" spans="1:162" ht="15.75" customHeight="1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46"/>
    </row>
    <row r="41" spans="1:162" ht="15.7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475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46"/>
    </row>
    <row r="42" spans="1:162" ht="15.7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61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</row>
  </sheetData>
  <mergeCells count="213">
    <mergeCell ref="BB41:BX41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ED25:EL25"/>
    <mergeCell ref="EM25:ET25"/>
    <mergeCell ref="EU25:FE25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</mergeCells>
  <pageMargins left="0" right="0" top="0" bottom="0" header="0" footer="0"/>
  <pageSetup paperSize="9" scale="53" orientation="landscape" horizontalDpi="180" verticalDpi="18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00000"/>
  </sheetPr>
  <dimension ref="A1:FF50"/>
  <sheetViews>
    <sheetView view="pageBreakPreview" topLeftCell="A25" zoomScale="60" zoomScaleNormal="50" workbookViewId="0">
      <selection activeCell="AA34" sqref="AA34:AL34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 customHeight="1">
      <c r="A1" s="363" t="s">
        <v>187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J1" s="363"/>
      <c r="CK1" s="363"/>
      <c r="CL1" s="363"/>
      <c r="CM1" s="363"/>
      <c r="CN1" s="363"/>
      <c r="CO1" s="363"/>
      <c r="CP1" s="363"/>
      <c r="CQ1" s="363"/>
      <c r="CR1" s="363"/>
      <c r="CS1" s="363"/>
      <c r="CT1" s="363"/>
      <c r="CU1" s="363"/>
      <c r="CV1" s="363"/>
      <c r="CW1" s="363"/>
      <c r="CX1" s="363"/>
      <c r="CY1" s="363"/>
      <c r="CZ1" s="363"/>
      <c r="DA1" s="363"/>
      <c r="DB1" s="363"/>
      <c r="DC1" s="363"/>
      <c r="DD1" s="363"/>
      <c r="DE1" s="363"/>
      <c r="DF1" s="363"/>
      <c r="DG1" s="363"/>
      <c r="DH1" s="363"/>
      <c r="DI1" s="363"/>
      <c r="DJ1" s="363"/>
      <c r="DK1" s="363"/>
      <c r="DL1" s="363"/>
      <c r="DM1" s="363"/>
      <c r="DN1" s="363"/>
      <c r="DO1" s="363"/>
      <c r="DP1" s="363"/>
      <c r="DQ1" s="363"/>
      <c r="DR1" s="363"/>
      <c r="DS1" s="363"/>
      <c r="DT1" s="363"/>
      <c r="DU1" s="363"/>
      <c r="DV1" s="363"/>
      <c r="DW1" s="363"/>
      <c r="DX1" s="363"/>
      <c r="DY1" s="363"/>
      <c r="DZ1" s="363"/>
      <c r="EA1" s="363"/>
      <c r="EB1" s="363"/>
      <c r="EC1" s="363"/>
      <c r="ED1" s="363"/>
      <c r="EE1" s="363"/>
      <c r="EF1" s="363"/>
      <c r="EG1" s="363"/>
      <c r="EH1" s="363"/>
      <c r="EI1" s="363"/>
      <c r="EJ1" s="363"/>
      <c r="EK1" s="363"/>
      <c r="EL1" s="363"/>
      <c r="EM1" s="363"/>
      <c r="EN1" s="363"/>
      <c r="EO1" s="363"/>
      <c r="EP1" s="363"/>
      <c r="EQ1" s="363"/>
      <c r="ER1" s="363"/>
      <c r="ES1" s="363"/>
      <c r="ET1" s="363"/>
      <c r="EU1" s="363"/>
      <c r="EV1" s="363"/>
      <c r="EW1" s="363"/>
      <c r="EX1" s="363"/>
      <c r="EY1" s="363"/>
      <c r="EZ1" s="363"/>
      <c r="FA1" s="363"/>
      <c r="FB1" s="363"/>
      <c r="FC1" s="363"/>
      <c r="FD1" s="363"/>
      <c r="FE1" s="363"/>
    </row>
    <row r="2" spans="1:161" ht="6.75" customHeight="1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64" t="s">
        <v>188</v>
      </c>
      <c r="BN2" s="664"/>
      <c r="BO2" s="664"/>
      <c r="BP2" s="664"/>
      <c r="BQ2" s="664"/>
      <c r="BR2" s="664"/>
      <c r="BS2" s="664"/>
      <c r="BT2" s="664"/>
      <c r="BU2" s="664"/>
      <c r="BV2" s="664"/>
      <c r="BW2" s="664"/>
      <c r="BX2" s="664"/>
      <c r="BY2" s="664"/>
      <c r="BZ2" s="664"/>
      <c r="CA2" s="664"/>
      <c r="CB2" s="664"/>
      <c r="CC2" s="664"/>
      <c r="CD2" s="664"/>
      <c r="CE2" s="664"/>
      <c r="CF2" s="664"/>
      <c r="CG2" s="664"/>
      <c r="CH2" s="664"/>
      <c r="CI2" s="664"/>
      <c r="CJ2" s="664"/>
      <c r="CK2" s="664"/>
      <c r="CL2" s="664"/>
      <c r="CM2" s="664"/>
      <c r="CN2" s="664"/>
      <c r="CO2" s="664"/>
      <c r="CP2" s="664"/>
      <c r="CQ2" s="664"/>
      <c r="CR2" s="664"/>
      <c r="CS2" s="664"/>
      <c r="CT2" s="664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664"/>
      <c r="BN3" s="664"/>
      <c r="BO3" s="664"/>
      <c r="BP3" s="664"/>
      <c r="BQ3" s="664"/>
      <c r="BR3" s="664"/>
      <c r="BS3" s="664"/>
      <c r="BT3" s="664"/>
      <c r="BU3" s="664"/>
      <c r="BV3" s="664"/>
      <c r="BW3" s="664"/>
      <c r="BX3" s="664"/>
      <c r="BY3" s="664"/>
      <c r="BZ3" s="664"/>
      <c r="CA3" s="664"/>
      <c r="CB3" s="664"/>
      <c r="CC3" s="664"/>
      <c r="CD3" s="664"/>
      <c r="CE3" s="664"/>
      <c r="CF3" s="664"/>
      <c r="CG3" s="664"/>
      <c r="CH3" s="664"/>
      <c r="CI3" s="664"/>
      <c r="CJ3" s="664"/>
      <c r="CK3" s="664"/>
      <c r="CL3" s="664"/>
      <c r="CM3" s="664"/>
      <c r="CN3" s="664"/>
      <c r="CO3" s="664"/>
      <c r="CP3" s="664"/>
      <c r="CQ3" s="664"/>
      <c r="CR3" s="664"/>
      <c r="CS3" s="664"/>
      <c r="CT3" s="66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M4" s="664"/>
      <c r="BN4" s="664"/>
      <c r="BO4" s="664"/>
      <c r="BP4" s="664"/>
      <c r="BQ4" s="664"/>
      <c r="BR4" s="664"/>
      <c r="BS4" s="664"/>
      <c r="BT4" s="664"/>
      <c r="BU4" s="664"/>
      <c r="BV4" s="664"/>
      <c r="BW4" s="664"/>
      <c r="BX4" s="664"/>
      <c r="BY4" s="664"/>
      <c r="BZ4" s="664"/>
      <c r="CA4" s="664"/>
      <c r="CB4" s="664"/>
      <c r="CC4" s="664"/>
      <c r="CD4" s="664"/>
      <c r="CE4" s="664"/>
      <c r="CF4" s="664"/>
      <c r="CG4" s="664"/>
      <c r="CH4" s="664"/>
      <c r="CI4" s="664"/>
      <c r="CJ4" s="664"/>
      <c r="CK4" s="664"/>
      <c r="CL4" s="664"/>
      <c r="CM4" s="664"/>
      <c r="CN4" s="664"/>
      <c r="CO4" s="664"/>
      <c r="CP4" s="664"/>
      <c r="CQ4" s="664"/>
      <c r="CR4" s="664"/>
      <c r="CS4" s="664"/>
      <c r="CT4" s="66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664"/>
      <c r="BN5" s="664"/>
      <c r="BO5" s="664"/>
      <c r="BP5" s="664"/>
      <c r="BQ5" s="664"/>
      <c r="BR5" s="664"/>
      <c r="BS5" s="664"/>
      <c r="BT5" s="664"/>
      <c r="BU5" s="664"/>
      <c r="BV5" s="664"/>
      <c r="BW5" s="664"/>
      <c r="BX5" s="664"/>
      <c r="BY5" s="664"/>
      <c r="BZ5" s="664"/>
      <c r="CA5" s="664"/>
      <c r="CB5" s="664"/>
      <c r="CC5" s="664"/>
      <c r="CD5" s="664"/>
      <c r="CE5" s="664"/>
      <c r="CF5" s="664"/>
      <c r="CG5" s="664"/>
      <c r="CH5" s="664"/>
      <c r="CI5" s="664"/>
      <c r="CJ5" s="664"/>
      <c r="CK5" s="664"/>
      <c r="CL5" s="664"/>
      <c r="CM5" s="664"/>
      <c r="CN5" s="664"/>
      <c r="CO5" s="664"/>
      <c r="CP5" s="664"/>
      <c r="CQ5" s="664"/>
      <c r="CR5" s="664"/>
      <c r="CS5" s="664"/>
      <c r="CT5" s="66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687" t="s">
        <v>199</v>
      </c>
      <c r="B6" s="687"/>
      <c r="C6" s="687"/>
      <c r="D6" s="687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7"/>
      <c r="AO6" s="687"/>
      <c r="AP6" s="687"/>
      <c r="AQ6" s="687"/>
      <c r="AR6" s="687"/>
      <c r="AS6" s="687"/>
      <c r="AT6" s="687"/>
      <c r="AU6" s="687"/>
      <c r="AV6" s="687"/>
      <c r="AW6" s="687"/>
      <c r="AX6" s="687"/>
      <c r="AY6" s="687"/>
      <c r="AZ6" s="687"/>
      <c r="BA6" s="687"/>
      <c r="BB6" s="687"/>
      <c r="BC6" s="687"/>
      <c r="BD6" s="687"/>
      <c r="BE6" s="687"/>
      <c r="BF6" s="687"/>
      <c r="BG6" s="687"/>
      <c r="BH6" s="687"/>
      <c r="BI6" s="687"/>
      <c r="BJ6" s="687"/>
      <c r="BK6" s="687"/>
      <c r="BL6" s="687"/>
      <c r="BM6" s="687"/>
      <c r="BN6" s="687"/>
      <c r="BO6" s="687"/>
      <c r="BP6" s="687"/>
      <c r="BQ6" s="687"/>
      <c r="BR6" s="687"/>
      <c r="BS6" s="687"/>
      <c r="BT6" s="687"/>
      <c r="BU6" s="687"/>
      <c r="BV6" s="687"/>
      <c r="BW6" s="687"/>
      <c r="BX6" s="687"/>
      <c r="BY6" s="687"/>
      <c r="BZ6" s="687"/>
      <c r="CA6" s="687"/>
      <c r="CB6" s="687"/>
      <c r="CC6" s="687"/>
      <c r="CD6" s="687"/>
      <c r="CE6" s="687"/>
      <c r="CF6" s="687"/>
      <c r="CG6" s="687"/>
      <c r="CH6" s="687"/>
      <c r="CI6" s="687"/>
      <c r="CJ6" s="687"/>
      <c r="CK6" s="687"/>
      <c r="CL6" s="687"/>
      <c r="CM6" s="687"/>
      <c r="CN6" s="687"/>
      <c r="CO6" s="687"/>
      <c r="CP6" s="687"/>
      <c r="CQ6" s="687"/>
      <c r="CR6" s="687"/>
      <c r="CS6" s="687"/>
      <c r="CT6" s="687"/>
      <c r="CU6" s="687"/>
      <c r="CV6" s="687"/>
      <c r="CW6" s="687"/>
      <c r="CX6" s="687"/>
      <c r="CY6" s="687"/>
      <c r="CZ6" s="687"/>
      <c r="DA6" s="687"/>
      <c r="DB6" s="687"/>
      <c r="DC6" s="687"/>
      <c r="DD6" s="687"/>
      <c r="DE6" s="687"/>
      <c r="DF6" s="687"/>
      <c r="DG6" s="687"/>
      <c r="DH6" s="687"/>
      <c r="DI6" s="687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8" t="s">
        <v>3</v>
      </c>
      <c r="ER6" s="63"/>
      <c r="ES6" s="688" t="s">
        <v>190</v>
      </c>
      <c r="ET6" s="689"/>
      <c r="EU6" s="689"/>
      <c r="EV6" s="689"/>
      <c r="EW6" s="689"/>
      <c r="EX6" s="689"/>
      <c r="EY6" s="689"/>
      <c r="EZ6" s="689"/>
      <c r="FA6" s="689"/>
      <c r="FB6" s="689"/>
      <c r="FC6" s="689"/>
      <c r="FD6" s="689"/>
      <c r="FE6" s="690"/>
    </row>
    <row r="7" spans="1:161" ht="37.5" customHeight="1">
      <c r="A7" s="687"/>
      <c r="B7" s="687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7"/>
      <c r="AC7" s="687"/>
      <c r="AD7" s="687"/>
      <c r="AE7" s="687"/>
      <c r="AF7" s="687"/>
      <c r="AG7" s="687"/>
      <c r="AH7" s="687"/>
      <c r="AI7" s="687"/>
      <c r="AJ7" s="687"/>
      <c r="AK7" s="687"/>
      <c r="AL7" s="687"/>
      <c r="AM7" s="687"/>
      <c r="AN7" s="687"/>
      <c r="AO7" s="687"/>
      <c r="AP7" s="687"/>
      <c r="AQ7" s="687"/>
      <c r="AR7" s="687"/>
      <c r="AS7" s="687"/>
      <c r="AT7" s="687"/>
      <c r="AU7" s="687"/>
      <c r="AV7" s="687"/>
      <c r="AW7" s="687"/>
      <c r="AX7" s="687"/>
      <c r="AY7" s="687"/>
      <c r="AZ7" s="687"/>
      <c r="BA7" s="687"/>
      <c r="BB7" s="687"/>
      <c r="BC7" s="687"/>
      <c r="BD7" s="687"/>
      <c r="BE7" s="687"/>
      <c r="BF7" s="687"/>
      <c r="BG7" s="687"/>
      <c r="BH7" s="687"/>
      <c r="BI7" s="687"/>
      <c r="BJ7" s="687"/>
      <c r="BK7" s="687"/>
      <c r="BL7" s="687"/>
      <c r="BM7" s="687"/>
      <c r="BN7" s="687"/>
      <c r="BO7" s="687"/>
      <c r="BP7" s="687"/>
      <c r="BQ7" s="687"/>
      <c r="BR7" s="687"/>
      <c r="BS7" s="687"/>
      <c r="BT7" s="687"/>
      <c r="BU7" s="687"/>
      <c r="BV7" s="687"/>
      <c r="BW7" s="687"/>
      <c r="BX7" s="687"/>
      <c r="BY7" s="687"/>
      <c r="BZ7" s="687"/>
      <c r="CA7" s="687"/>
      <c r="CB7" s="687"/>
      <c r="CC7" s="687"/>
      <c r="CD7" s="687"/>
      <c r="CE7" s="687"/>
      <c r="CF7" s="687"/>
      <c r="CG7" s="687"/>
      <c r="CH7" s="687"/>
      <c r="CI7" s="687"/>
      <c r="CJ7" s="687"/>
      <c r="CK7" s="687"/>
      <c r="CL7" s="687"/>
      <c r="CM7" s="687"/>
      <c r="CN7" s="687"/>
      <c r="CO7" s="687"/>
      <c r="CP7" s="687"/>
      <c r="CQ7" s="687"/>
      <c r="CR7" s="687"/>
      <c r="CS7" s="687"/>
      <c r="CT7" s="687"/>
      <c r="CU7" s="687"/>
      <c r="CV7" s="687"/>
      <c r="CW7" s="687"/>
      <c r="CX7" s="687"/>
      <c r="CY7" s="687"/>
      <c r="CZ7" s="687"/>
      <c r="DA7" s="687"/>
      <c r="DB7" s="687"/>
      <c r="DC7" s="687"/>
      <c r="DD7" s="687"/>
      <c r="DE7" s="687"/>
      <c r="DF7" s="687"/>
      <c r="DG7" s="687"/>
      <c r="DH7" s="687"/>
      <c r="DI7" s="687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8" t="s">
        <v>4</v>
      </c>
      <c r="ER7" s="63"/>
      <c r="ES7" s="691"/>
      <c r="ET7" s="692"/>
      <c r="EU7" s="692"/>
      <c r="EV7" s="692"/>
      <c r="EW7" s="692"/>
      <c r="EX7" s="692"/>
      <c r="EY7" s="692"/>
      <c r="EZ7" s="692"/>
      <c r="FA7" s="692"/>
      <c r="FB7" s="692"/>
      <c r="FC7" s="692"/>
      <c r="FD7" s="692"/>
      <c r="FE7" s="693"/>
    </row>
    <row r="8" spans="1:161" s="78" customFormat="1" ht="71.45" customHeight="1" thickBot="1">
      <c r="A8" s="25" t="s">
        <v>200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665" t="s">
        <v>191</v>
      </c>
      <c r="BA8" s="665"/>
      <c r="BB8" s="665"/>
      <c r="BC8" s="665"/>
      <c r="BD8" s="665"/>
      <c r="BE8" s="665"/>
      <c r="BF8" s="665"/>
      <c r="BG8" s="665"/>
      <c r="BH8" s="665"/>
      <c r="BI8" s="665"/>
      <c r="BJ8" s="665"/>
      <c r="BK8" s="665"/>
      <c r="BL8" s="665"/>
      <c r="BM8" s="665"/>
      <c r="BN8" s="665"/>
      <c r="BO8" s="665"/>
      <c r="BP8" s="665"/>
      <c r="BQ8" s="665"/>
      <c r="BR8" s="665"/>
      <c r="BS8" s="665"/>
      <c r="BT8" s="665"/>
      <c r="BU8" s="665"/>
      <c r="BV8" s="665"/>
      <c r="BW8" s="665"/>
      <c r="BX8" s="665"/>
      <c r="BY8" s="665"/>
      <c r="BZ8" s="665"/>
      <c r="CA8" s="665"/>
      <c r="CB8" s="665"/>
      <c r="CC8" s="665"/>
      <c r="CD8" s="665"/>
      <c r="CE8" s="665"/>
      <c r="CF8" s="665"/>
      <c r="CG8" s="665"/>
      <c r="CH8" s="665"/>
      <c r="CI8" s="665"/>
      <c r="CJ8" s="665"/>
      <c r="CK8" s="665"/>
      <c r="CL8" s="665"/>
      <c r="CM8" s="665"/>
      <c r="CN8" s="665"/>
      <c r="CO8" s="665"/>
      <c r="CP8" s="665"/>
      <c r="CQ8" s="665"/>
      <c r="CR8" s="665"/>
      <c r="CS8" s="665"/>
      <c r="CT8" s="665"/>
      <c r="CU8" s="665"/>
      <c r="CV8" s="665"/>
      <c r="CW8" s="665"/>
      <c r="CX8" s="665"/>
      <c r="CY8" s="665"/>
      <c r="CZ8" s="665"/>
      <c r="DA8" s="665"/>
      <c r="DB8" s="665"/>
      <c r="DC8" s="665"/>
      <c r="DD8" s="665"/>
      <c r="DE8" s="665"/>
      <c r="DF8" s="665"/>
      <c r="DG8" s="665"/>
      <c r="DH8" s="665"/>
      <c r="DI8" s="665"/>
      <c r="DJ8" s="665"/>
      <c r="DK8" s="665"/>
      <c r="DL8" s="665"/>
      <c r="DM8" s="665"/>
      <c r="DN8" s="665"/>
      <c r="DO8" s="665"/>
      <c r="DP8" s="665"/>
      <c r="DQ8" s="665"/>
      <c r="DR8" s="665"/>
      <c r="DS8" s="665"/>
      <c r="DT8" s="665"/>
      <c r="DU8" s="665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7" t="s">
        <v>5</v>
      </c>
      <c r="ER8" s="76"/>
      <c r="ES8" s="694"/>
      <c r="ET8" s="695"/>
      <c r="EU8" s="695"/>
      <c r="EV8" s="695"/>
      <c r="EW8" s="695"/>
      <c r="EX8" s="695"/>
      <c r="EY8" s="695"/>
      <c r="EZ8" s="695"/>
      <c r="FA8" s="695"/>
      <c r="FB8" s="695"/>
      <c r="FC8" s="695"/>
      <c r="FD8" s="695"/>
      <c r="FE8" s="696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66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</row>
    <row r="10" spans="1:161" ht="6.75" customHeight="1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</row>
    <row r="14" spans="1:161" ht="9" customHeight="1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71"/>
      <c r="AZ14" s="71"/>
      <c r="BA14" s="71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65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64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0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09.5" customHeight="1">
      <c r="A21" s="674" t="s">
        <v>355</v>
      </c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6"/>
      <c r="O21" s="680" t="s">
        <v>189</v>
      </c>
      <c r="P21" s="681"/>
      <c r="Q21" s="681"/>
      <c r="R21" s="681"/>
      <c r="S21" s="681"/>
      <c r="T21" s="681"/>
      <c r="U21" s="681"/>
      <c r="V21" s="681"/>
      <c r="W21" s="681"/>
      <c r="X21" s="681"/>
      <c r="Y21" s="681"/>
      <c r="Z21" s="681"/>
      <c r="AA21" s="681"/>
      <c r="AB21" s="681"/>
      <c r="AC21" s="682"/>
      <c r="AD21" s="482"/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588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90"/>
      <c r="BH21" s="341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3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683" t="s">
        <v>192</v>
      </c>
      <c r="CM21" s="684"/>
      <c r="CN21" s="684"/>
      <c r="CO21" s="684"/>
      <c r="CP21" s="684"/>
      <c r="CQ21" s="684"/>
      <c r="CR21" s="684"/>
      <c r="CS21" s="684"/>
      <c r="CT21" s="684"/>
      <c r="CU21" s="684"/>
      <c r="CV21" s="684"/>
      <c r="CW21" s="684"/>
      <c r="CX21" s="684"/>
      <c r="CY21" s="684"/>
      <c r="CZ21" s="685"/>
      <c r="DA21" s="199" t="s">
        <v>201</v>
      </c>
      <c r="DB21" s="199"/>
      <c r="DC21" s="199"/>
      <c r="DD21" s="199"/>
      <c r="DE21" s="199"/>
      <c r="DF21" s="199"/>
      <c r="DG21" s="199"/>
      <c r="DH21" s="199"/>
      <c r="DI21" s="199">
        <v>9642</v>
      </c>
      <c r="DJ21" s="199"/>
      <c r="DK21" s="199"/>
      <c r="DL21" s="199"/>
      <c r="DM21" s="199"/>
      <c r="DN21" s="199"/>
      <c r="DO21" s="199">
        <v>30</v>
      </c>
      <c r="DP21" s="199"/>
      <c r="DQ21" s="199"/>
      <c r="DR21" s="199"/>
      <c r="DS21" s="199"/>
      <c r="DT21" s="199"/>
      <c r="DU21" s="199"/>
      <c r="DV21" s="199"/>
      <c r="DW21" s="199">
        <v>30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420" t="s">
        <v>194</v>
      </c>
      <c r="CM22" s="421"/>
      <c r="CN22" s="421"/>
      <c r="CO22" s="421"/>
      <c r="CP22" s="421"/>
      <c r="CQ22" s="421"/>
      <c r="CR22" s="421"/>
      <c r="CS22" s="421"/>
      <c r="CT22" s="421"/>
      <c r="CU22" s="421"/>
      <c r="CV22" s="421"/>
      <c r="CW22" s="421"/>
      <c r="CX22" s="421"/>
      <c r="CY22" s="421"/>
      <c r="CZ22" s="422"/>
      <c r="DA22" s="199" t="s">
        <v>22</v>
      </c>
      <c r="DB22" s="199"/>
      <c r="DC22" s="199"/>
      <c r="DD22" s="199"/>
      <c r="DE22" s="199"/>
      <c r="DF22" s="199"/>
      <c r="DG22" s="199"/>
      <c r="DH22" s="199"/>
      <c r="DI22" s="199">
        <v>744</v>
      </c>
      <c r="DJ22" s="199"/>
      <c r="DK22" s="199"/>
      <c r="DL22" s="199"/>
      <c r="DM22" s="199"/>
      <c r="DN22" s="199"/>
      <c r="DO22" s="428" t="s">
        <v>202</v>
      </c>
      <c r="DP22" s="428"/>
      <c r="DQ22" s="428"/>
      <c r="DR22" s="428"/>
      <c r="DS22" s="428"/>
      <c r="DT22" s="428"/>
      <c r="DU22" s="428"/>
      <c r="DV22" s="428"/>
      <c r="DW22" s="306">
        <v>310</v>
      </c>
      <c r="DX22" s="306"/>
      <c r="DY22" s="306"/>
      <c r="DZ22" s="306"/>
      <c r="EA22" s="306"/>
      <c r="EB22" s="306"/>
      <c r="EC22" s="306"/>
      <c r="ED22" s="427">
        <v>0.03</v>
      </c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15.75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72"/>
      <c r="AZ23" s="72"/>
      <c r="BA23" s="72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</row>
    <row r="24" spans="1:161" ht="15.75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3"/>
      <c r="AB24" s="63"/>
      <c r="AC24" s="63"/>
      <c r="AD24" s="63"/>
      <c r="AE24" s="63"/>
      <c r="AF24" s="63"/>
      <c r="AG24" s="63"/>
      <c r="AH24" s="63"/>
      <c r="AI24" s="63"/>
      <c r="AJ24" s="67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</row>
    <row r="25" spans="1:161" ht="15.75">
      <c r="A25" s="63" t="s">
        <v>195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</row>
    <row r="26" spans="1:161" ht="61.5" customHeight="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71"/>
      <c r="AZ26" s="71"/>
      <c r="BA26" s="71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</row>
    <row r="27" spans="1:161" ht="45" customHeight="1">
      <c r="A27" s="326" t="s">
        <v>6</v>
      </c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7"/>
      <c r="O27" s="326" t="s">
        <v>16</v>
      </c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7"/>
      <c r="AY27" s="284" t="s">
        <v>17</v>
      </c>
      <c r="AZ27" s="285"/>
      <c r="BA27" s="285"/>
      <c r="BB27" s="286"/>
      <c r="BC27" s="286"/>
      <c r="BD27" s="286"/>
      <c r="BE27" s="286"/>
      <c r="BF27" s="286"/>
      <c r="BG27" s="286"/>
      <c r="BH27" s="286"/>
      <c r="BI27" s="286"/>
      <c r="BJ27" s="286"/>
      <c r="BK27" s="286"/>
      <c r="BL27" s="286"/>
      <c r="BM27" s="286"/>
      <c r="BN27" s="286"/>
      <c r="BO27" s="286"/>
      <c r="BP27" s="286"/>
      <c r="BQ27" s="286"/>
      <c r="BR27" s="286"/>
      <c r="BS27" s="286"/>
      <c r="BT27" s="286"/>
      <c r="BU27" s="286"/>
      <c r="BV27" s="287"/>
      <c r="BW27" s="177" t="s">
        <v>18</v>
      </c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9" t="s">
        <v>90</v>
      </c>
      <c r="EW27" s="179"/>
      <c r="EX27" s="179"/>
      <c r="EY27" s="179"/>
      <c r="EZ27" s="179"/>
      <c r="FA27" s="179"/>
      <c r="FB27" s="179"/>
      <c r="FC27" s="179"/>
      <c r="FD27" s="179"/>
      <c r="FE27" s="179"/>
    </row>
    <row r="28" spans="1:161" ht="15" customHeight="1">
      <c r="A28" s="284"/>
      <c r="B28" s="285"/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8"/>
      <c r="O28" s="284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8"/>
      <c r="AY28" s="284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8"/>
      <c r="BW28" s="326" t="s">
        <v>52</v>
      </c>
      <c r="BX28" s="286"/>
      <c r="BY28" s="286"/>
      <c r="BZ28" s="286"/>
      <c r="CA28" s="286"/>
      <c r="CB28" s="286"/>
      <c r="CC28" s="286"/>
      <c r="CD28" s="286"/>
      <c r="CE28" s="286"/>
      <c r="CF28" s="286"/>
      <c r="CG28" s="287"/>
      <c r="CH28" s="347" t="s">
        <v>11</v>
      </c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 t="s">
        <v>81</v>
      </c>
      <c r="CY28" s="488"/>
      <c r="CZ28" s="488"/>
      <c r="DA28" s="488"/>
      <c r="DB28" s="488"/>
      <c r="DC28" s="488"/>
      <c r="DD28" s="488"/>
      <c r="DE28" s="488"/>
      <c r="DF28" s="488"/>
      <c r="DG28" s="488"/>
      <c r="DH28" s="347" t="s">
        <v>82</v>
      </c>
      <c r="DI28" s="347"/>
      <c r="DJ28" s="347"/>
      <c r="DK28" s="347"/>
      <c r="DL28" s="347"/>
      <c r="DM28" s="347"/>
      <c r="DN28" s="347"/>
      <c r="DO28" s="347"/>
      <c r="DP28" s="347"/>
      <c r="DQ28" s="347"/>
      <c r="DR28" s="347" t="s">
        <v>83</v>
      </c>
      <c r="DS28" s="347"/>
      <c r="DT28" s="347"/>
      <c r="DU28" s="347"/>
      <c r="DV28" s="347"/>
      <c r="DW28" s="347"/>
      <c r="DX28" s="347"/>
      <c r="DY28" s="347"/>
      <c r="DZ28" s="347"/>
      <c r="EA28" s="347"/>
      <c r="EB28" s="347" t="s">
        <v>86</v>
      </c>
      <c r="EC28" s="488"/>
      <c r="ED28" s="488"/>
      <c r="EE28" s="488"/>
      <c r="EF28" s="488"/>
      <c r="EG28" s="488"/>
      <c r="EH28" s="488"/>
      <c r="EI28" s="488"/>
      <c r="EJ28" s="488"/>
      <c r="EK28" s="488"/>
      <c r="EL28" s="347" t="s">
        <v>89</v>
      </c>
      <c r="EM28" s="347"/>
      <c r="EN28" s="347"/>
      <c r="EO28" s="347"/>
      <c r="EP28" s="347"/>
      <c r="EQ28" s="347"/>
      <c r="ER28" s="347"/>
      <c r="ES28" s="347"/>
      <c r="ET28" s="347"/>
      <c r="EU28" s="347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</row>
    <row r="29" spans="1:161">
      <c r="A29" s="284"/>
      <c r="B29" s="285"/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8"/>
      <c r="O29" s="284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8"/>
      <c r="AY29" s="284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8"/>
      <c r="BW29" s="284"/>
      <c r="BX29" s="285"/>
      <c r="BY29" s="285"/>
      <c r="BZ29" s="285"/>
      <c r="CA29" s="285"/>
      <c r="CB29" s="285"/>
      <c r="CC29" s="285"/>
      <c r="CD29" s="285"/>
      <c r="CE29" s="285"/>
      <c r="CF29" s="285"/>
      <c r="CG29" s="288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488"/>
      <c r="CY29" s="488"/>
      <c r="CZ29" s="488"/>
      <c r="DA29" s="488"/>
      <c r="DB29" s="488"/>
      <c r="DC29" s="488"/>
      <c r="DD29" s="488"/>
      <c r="DE29" s="488"/>
      <c r="DF29" s="488"/>
      <c r="DG29" s="488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488"/>
      <c r="EC29" s="488"/>
      <c r="ED29" s="488"/>
      <c r="EE29" s="488"/>
      <c r="EF29" s="488"/>
      <c r="EG29" s="488"/>
      <c r="EH29" s="488"/>
      <c r="EI29" s="488"/>
      <c r="EJ29" s="488"/>
      <c r="EK29" s="488"/>
      <c r="EL29" s="347"/>
      <c r="EM29" s="347"/>
      <c r="EN29" s="347"/>
      <c r="EO29" s="347"/>
      <c r="EP29" s="347"/>
      <c r="EQ29" s="347"/>
      <c r="ER29" s="347"/>
      <c r="ES29" s="347"/>
      <c r="ET29" s="347"/>
      <c r="EU29" s="347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</row>
    <row r="30" spans="1:161" ht="15" customHeight="1">
      <c r="A30" s="284"/>
      <c r="B30" s="285"/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8"/>
      <c r="O30" s="289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1"/>
      <c r="AY30" s="289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1"/>
      <c r="BW30" s="284"/>
      <c r="BX30" s="285"/>
      <c r="BY30" s="285"/>
      <c r="BZ30" s="285"/>
      <c r="CA30" s="285"/>
      <c r="CB30" s="285"/>
      <c r="CC30" s="285"/>
      <c r="CD30" s="285"/>
      <c r="CE30" s="285"/>
      <c r="CF30" s="285"/>
      <c r="CG30" s="288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488"/>
      <c r="CY30" s="488"/>
      <c r="CZ30" s="488"/>
      <c r="DA30" s="488"/>
      <c r="DB30" s="488"/>
      <c r="DC30" s="488"/>
      <c r="DD30" s="488"/>
      <c r="DE30" s="488"/>
      <c r="DF30" s="488"/>
      <c r="DG30" s="488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488"/>
      <c r="EC30" s="488"/>
      <c r="ED30" s="488"/>
      <c r="EE30" s="488"/>
      <c r="EF30" s="488"/>
      <c r="EG30" s="488"/>
      <c r="EH30" s="488"/>
      <c r="EI30" s="488"/>
      <c r="EJ30" s="488"/>
      <c r="EK30" s="488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323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5"/>
      <c r="AA31" s="323"/>
      <c r="AB31" s="324"/>
      <c r="AC31" s="324"/>
      <c r="AD31" s="324"/>
      <c r="AE31" s="324"/>
      <c r="AF31" s="324"/>
      <c r="AG31" s="324"/>
      <c r="AH31" s="324"/>
      <c r="AI31" s="324"/>
      <c r="AJ31" s="324"/>
      <c r="AK31" s="324"/>
      <c r="AL31" s="325"/>
      <c r="AM31" s="323"/>
      <c r="AN31" s="324"/>
      <c r="AO31" s="324"/>
      <c r="AP31" s="324"/>
      <c r="AQ31" s="324"/>
      <c r="AR31" s="324"/>
      <c r="AS31" s="324"/>
      <c r="AT31" s="324"/>
      <c r="AU31" s="324"/>
      <c r="AV31" s="324"/>
      <c r="AW31" s="324"/>
      <c r="AX31" s="325"/>
      <c r="AY31" s="323"/>
      <c r="AZ31" s="324"/>
      <c r="BA31" s="324"/>
      <c r="BB31" s="324"/>
      <c r="BC31" s="324"/>
      <c r="BD31" s="324"/>
      <c r="BE31" s="324"/>
      <c r="BF31" s="324"/>
      <c r="BG31" s="324"/>
      <c r="BH31" s="324"/>
      <c r="BI31" s="324"/>
      <c r="BJ31" s="325"/>
      <c r="BK31" s="323"/>
      <c r="BL31" s="324"/>
      <c r="BM31" s="324"/>
      <c r="BN31" s="324"/>
      <c r="BO31" s="324"/>
      <c r="BP31" s="324"/>
      <c r="BQ31" s="324"/>
      <c r="BR31" s="324"/>
      <c r="BS31" s="324"/>
      <c r="BT31" s="324"/>
      <c r="BU31" s="324"/>
      <c r="BV31" s="325"/>
      <c r="BW31" s="284"/>
      <c r="BX31" s="285"/>
      <c r="BY31" s="285"/>
      <c r="BZ31" s="285"/>
      <c r="CA31" s="285"/>
      <c r="CB31" s="285"/>
      <c r="CC31" s="285"/>
      <c r="CD31" s="285"/>
      <c r="CE31" s="285"/>
      <c r="CF31" s="285"/>
      <c r="CG31" s="288"/>
      <c r="CH31" s="347" t="s">
        <v>12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 t="s">
        <v>13</v>
      </c>
      <c r="CS31" s="347"/>
      <c r="CT31" s="347"/>
      <c r="CU31" s="347"/>
      <c r="CV31" s="347"/>
      <c r="CW31" s="347"/>
      <c r="CX31" s="488"/>
      <c r="CY31" s="488"/>
      <c r="CZ31" s="488"/>
      <c r="DA31" s="488"/>
      <c r="DB31" s="488"/>
      <c r="DC31" s="488"/>
      <c r="DD31" s="488"/>
      <c r="DE31" s="488"/>
      <c r="DF31" s="488"/>
      <c r="DG31" s="488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488"/>
      <c r="EC31" s="488"/>
      <c r="ED31" s="488"/>
      <c r="EE31" s="488"/>
      <c r="EF31" s="488"/>
      <c r="EG31" s="488"/>
      <c r="EH31" s="488"/>
      <c r="EI31" s="488"/>
      <c r="EJ31" s="488"/>
      <c r="EK31" s="488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 ht="35.25" customHeight="1">
      <c r="A32" s="289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1"/>
      <c r="O32" s="320" t="s">
        <v>14</v>
      </c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2"/>
      <c r="AA32" s="320" t="s">
        <v>14</v>
      </c>
      <c r="AB32" s="321"/>
      <c r="AC32" s="321"/>
      <c r="AD32" s="321"/>
      <c r="AE32" s="321"/>
      <c r="AF32" s="321"/>
      <c r="AG32" s="321"/>
      <c r="AH32" s="321"/>
      <c r="AI32" s="321"/>
      <c r="AJ32" s="321"/>
      <c r="AK32" s="321"/>
      <c r="AL32" s="322"/>
      <c r="AM32" s="320" t="s">
        <v>14</v>
      </c>
      <c r="AN32" s="321"/>
      <c r="AO32" s="321"/>
      <c r="AP32" s="321"/>
      <c r="AQ32" s="321"/>
      <c r="AR32" s="321"/>
      <c r="AS32" s="321"/>
      <c r="AT32" s="321"/>
      <c r="AU32" s="321"/>
      <c r="AV32" s="321"/>
      <c r="AW32" s="321"/>
      <c r="AX32" s="322"/>
      <c r="AY32" s="320" t="s">
        <v>14</v>
      </c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J32" s="322"/>
      <c r="BK32" s="320" t="s">
        <v>14</v>
      </c>
      <c r="BL32" s="321"/>
      <c r="BM32" s="321"/>
      <c r="BN32" s="321"/>
      <c r="BO32" s="321"/>
      <c r="BP32" s="321"/>
      <c r="BQ32" s="321"/>
      <c r="BR32" s="321"/>
      <c r="BS32" s="321"/>
      <c r="BT32" s="321"/>
      <c r="BU32" s="321"/>
      <c r="BV32" s="322"/>
      <c r="BW32" s="289"/>
      <c r="BX32" s="290"/>
      <c r="BY32" s="290"/>
      <c r="BZ32" s="290"/>
      <c r="CA32" s="290"/>
      <c r="CB32" s="290"/>
      <c r="CC32" s="290"/>
      <c r="CD32" s="290"/>
      <c r="CE32" s="290"/>
      <c r="CF32" s="290"/>
      <c r="CG32" s="291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92">
        <v>1</v>
      </c>
      <c r="B33" s="293"/>
      <c r="C33" s="293"/>
      <c r="D33" s="293"/>
      <c r="E33" s="293"/>
      <c r="F33" s="293"/>
      <c r="G33" s="293"/>
      <c r="H33" s="293"/>
      <c r="I33" s="293"/>
      <c r="J33" s="293"/>
      <c r="K33" s="293"/>
      <c r="L33" s="293"/>
      <c r="M33" s="293"/>
      <c r="N33" s="294"/>
      <c r="O33" s="292">
        <v>2</v>
      </c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4"/>
      <c r="AA33" s="292">
        <v>3</v>
      </c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4"/>
      <c r="AM33" s="292">
        <v>4</v>
      </c>
      <c r="AN33" s="293"/>
      <c r="AO33" s="293"/>
      <c r="AP33" s="293"/>
      <c r="AQ33" s="293"/>
      <c r="AR33" s="293"/>
      <c r="AS33" s="293"/>
      <c r="AT33" s="293"/>
      <c r="AU33" s="293"/>
      <c r="AV33" s="293"/>
      <c r="AW33" s="293"/>
      <c r="AX33" s="294"/>
      <c r="AY33" s="292">
        <v>5</v>
      </c>
      <c r="AZ33" s="293"/>
      <c r="BA33" s="293"/>
      <c r="BB33" s="293"/>
      <c r="BC33" s="293"/>
      <c r="BD33" s="293"/>
      <c r="BE33" s="293"/>
      <c r="BF33" s="293"/>
      <c r="BG33" s="293"/>
      <c r="BH33" s="293"/>
      <c r="BI33" s="293"/>
      <c r="BJ33" s="294"/>
      <c r="BK33" s="292">
        <v>6</v>
      </c>
      <c r="BL33" s="293"/>
      <c r="BM33" s="293"/>
      <c r="BN33" s="293"/>
      <c r="BO33" s="293"/>
      <c r="BP33" s="293"/>
      <c r="BQ33" s="293"/>
      <c r="BR33" s="293"/>
      <c r="BS33" s="293"/>
      <c r="BT33" s="293"/>
      <c r="BU33" s="293"/>
      <c r="BV33" s="294"/>
      <c r="BW33" s="292">
        <v>7</v>
      </c>
      <c r="BX33" s="293"/>
      <c r="BY33" s="293"/>
      <c r="BZ33" s="293"/>
      <c r="CA33" s="293"/>
      <c r="CB33" s="293"/>
      <c r="CC33" s="293"/>
      <c r="CD33" s="293"/>
      <c r="CE33" s="293"/>
      <c r="CF33" s="293"/>
      <c r="CG33" s="294"/>
      <c r="CH33" s="292">
        <v>8</v>
      </c>
      <c r="CI33" s="293"/>
      <c r="CJ33" s="293"/>
      <c r="CK33" s="293"/>
      <c r="CL33" s="293"/>
      <c r="CM33" s="293"/>
      <c r="CN33" s="293"/>
      <c r="CO33" s="293"/>
      <c r="CP33" s="293"/>
      <c r="CQ33" s="294"/>
      <c r="CR33" s="292">
        <v>9</v>
      </c>
      <c r="CS33" s="293"/>
      <c r="CT33" s="293"/>
      <c r="CU33" s="293"/>
      <c r="CV33" s="293"/>
      <c r="CW33" s="294"/>
      <c r="CX33" s="292">
        <v>10</v>
      </c>
      <c r="CY33" s="293"/>
      <c r="CZ33" s="293"/>
      <c r="DA33" s="293"/>
      <c r="DB33" s="293"/>
      <c r="DC33" s="293"/>
      <c r="DD33" s="293"/>
      <c r="DE33" s="293"/>
      <c r="DF33" s="293"/>
      <c r="DG33" s="294"/>
      <c r="DH33" s="292">
        <v>11</v>
      </c>
      <c r="DI33" s="293"/>
      <c r="DJ33" s="293"/>
      <c r="DK33" s="293"/>
      <c r="DL33" s="293"/>
      <c r="DM33" s="293"/>
      <c r="DN33" s="293"/>
      <c r="DO33" s="293"/>
      <c r="DP33" s="293"/>
      <c r="DQ33" s="294"/>
      <c r="DR33" s="292">
        <v>12</v>
      </c>
      <c r="DS33" s="293"/>
      <c r="DT33" s="293"/>
      <c r="DU33" s="293"/>
      <c r="DV33" s="293"/>
      <c r="DW33" s="293"/>
      <c r="DX33" s="293"/>
      <c r="DY33" s="293"/>
      <c r="DZ33" s="293"/>
      <c r="EA33" s="294"/>
      <c r="EB33" s="292">
        <v>13</v>
      </c>
      <c r="EC33" s="293"/>
      <c r="ED33" s="293"/>
      <c r="EE33" s="293"/>
      <c r="EF33" s="293"/>
      <c r="EG33" s="293"/>
      <c r="EH33" s="293"/>
      <c r="EI33" s="293"/>
      <c r="EJ33" s="293"/>
      <c r="EK33" s="294"/>
      <c r="EL33" s="292">
        <v>14</v>
      </c>
      <c r="EM33" s="293"/>
      <c r="EN33" s="293"/>
      <c r="EO33" s="293"/>
      <c r="EP33" s="293"/>
      <c r="EQ33" s="293"/>
      <c r="ER33" s="293"/>
      <c r="ES33" s="293"/>
      <c r="ET33" s="293"/>
      <c r="EU33" s="294"/>
      <c r="EV33" s="292">
        <v>15</v>
      </c>
      <c r="EW33" s="293"/>
      <c r="EX33" s="293"/>
      <c r="EY33" s="293"/>
      <c r="EZ33" s="293"/>
      <c r="FA33" s="293"/>
      <c r="FB33" s="293"/>
      <c r="FC33" s="293"/>
      <c r="FD33" s="293"/>
      <c r="FE33" s="294"/>
    </row>
    <row r="34" spans="1:162" ht="183" customHeight="1">
      <c r="A34" s="674" t="s">
        <v>355</v>
      </c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6"/>
      <c r="O34" s="235" t="s">
        <v>189</v>
      </c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8"/>
      <c r="AA34" s="584" t="s">
        <v>196</v>
      </c>
      <c r="AB34" s="584"/>
      <c r="AC34" s="584"/>
      <c r="AD34" s="584"/>
      <c r="AE34" s="584"/>
      <c r="AF34" s="584"/>
      <c r="AG34" s="584"/>
      <c r="AH34" s="584"/>
      <c r="AI34" s="584"/>
      <c r="AJ34" s="584"/>
      <c r="AK34" s="584"/>
      <c r="AL34" s="584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235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8"/>
      <c r="BK34" s="235" t="s">
        <v>197</v>
      </c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8"/>
      <c r="BW34" s="677" t="s">
        <v>197</v>
      </c>
      <c r="BX34" s="678"/>
      <c r="BY34" s="678"/>
      <c r="BZ34" s="678"/>
      <c r="CA34" s="678"/>
      <c r="CB34" s="678"/>
      <c r="CC34" s="678"/>
      <c r="CD34" s="678"/>
      <c r="CE34" s="678"/>
      <c r="CF34" s="678"/>
      <c r="CG34" s="679"/>
      <c r="CH34" s="264" t="s">
        <v>193</v>
      </c>
      <c r="CI34" s="669"/>
      <c r="CJ34" s="669"/>
      <c r="CK34" s="669"/>
      <c r="CL34" s="669"/>
      <c r="CM34" s="669"/>
      <c r="CN34" s="669"/>
      <c r="CO34" s="669"/>
      <c r="CP34" s="669"/>
      <c r="CQ34" s="670"/>
      <c r="CR34" s="671" t="s">
        <v>198</v>
      </c>
      <c r="CS34" s="672"/>
      <c r="CT34" s="672"/>
      <c r="CU34" s="672"/>
      <c r="CV34" s="672"/>
      <c r="CW34" s="673"/>
      <c r="CX34" s="605">
        <v>30</v>
      </c>
      <c r="CY34" s="606"/>
      <c r="CZ34" s="606"/>
      <c r="DA34" s="606"/>
      <c r="DB34" s="606"/>
      <c r="DC34" s="606"/>
      <c r="DD34" s="606"/>
      <c r="DE34" s="606"/>
      <c r="DF34" s="606"/>
      <c r="DG34" s="607"/>
      <c r="DH34" s="267">
        <v>23</v>
      </c>
      <c r="DI34" s="268"/>
      <c r="DJ34" s="268"/>
      <c r="DK34" s="268"/>
      <c r="DL34" s="268"/>
      <c r="DM34" s="268"/>
      <c r="DN34" s="268"/>
      <c r="DO34" s="268"/>
      <c r="DP34" s="268"/>
      <c r="DQ34" s="269"/>
      <c r="DR34" s="600">
        <v>0.03</v>
      </c>
      <c r="DS34" s="268"/>
      <c r="DT34" s="268"/>
      <c r="DU34" s="268"/>
      <c r="DV34" s="268"/>
      <c r="DW34" s="268"/>
      <c r="DX34" s="268"/>
      <c r="DY34" s="268"/>
      <c r="DZ34" s="268"/>
      <c r="EA34" s="269"/>
      <c r="EB34" s="408">
        <v>0</v>
      </c>
      <c r="EC34" s="409"/>
      <c r="ED34" s="409"/>
      <c r="EE34" s="409"/>
      <c r="EF34" s="409"/>
      <c r="EG34" s="409"/>
      <c r="EH34" s="409"/>
      <c r="EI34" s="409"/>
      <c r="EJ34" s="409"/>
      <c r="EK34" s="410"/>
      <c r="EL34" s="229"/>
      <c r="EM34" s="593"/>
      <c r="EN34" s="593"/>
      <c r="EO34" s="593"/>
      <c r="EP34" s="593"/>
      <c r="EQ34" s="593"/>
      <c r="ER34" s="593"/>
      <c r="ES34" s="593"/>
      <c r="ET34" s="593"/>
      <c r="EU34" s="594"/>
      <c r="EV34" s="209"/>
      <c r="EW34" s="210"/>
      <c r="EX34" s="210"/>
      <c r="EY34" s="210"/>
      <c r="EZ34" s="210"/>
      <c r="FA34" s="210"/>
      <c r="FB34" s="210"/>
      <c r="FC34" s="210"/>
      <c r="FD34" s="210"/>
      <c r="FE34" s="211"/>
      <c r="FF34" s="23">
        <f>DH34/CX34*100</f>
        <v>76.666666666666671</v>
      </c>
    </row>
    <row r="35" spans="1:162" ht="205.5" customHeight="1">
      <c r="A35" s="417"/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9"/>
      <c r="O35" s="235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8"/>
      <c r="AA35" s="270"/>
      <c r="AB35" s="271"/>
      <c r="AC35" s="271"/>
      <c r="AD35" s="271"/>
      <c r="AE35" s="271"/>
      <c r="AF35" s="271"/>
      <c r="AG35" s="271"/>
      <c r="AH35" s="271"/>
      <c r="AI35" s="271"/>
      <c r="AJ35" s="271"/>
      <c r="AK35" s="271"/>
      <c r="AL35" s="272"/>
      <c r="AM35" s="270"/>
      <c r="AN35" s="271"/>
      <c r="AO35" s="271"/>
      <c r="AP35" s="271"/>
      <c r="AQ35" s="271"/>
      <c r="AR35" s="271"/>
      <c r="AS35" s="271"/>
      <c r="AT35" s="271"/>
      <c r="AU35" s="271"/>
      <c r="AV35" s="271"/>
      <c r="AW35" s="271"/>
      <c r="AX35" s="272"/>
      <c r="AY35" s="270"/>
      <c r="AZ35" s="271"/>
      <c r="BA35" s="271"/>
      <c r="BB35" s="271"/>
      <c r="BC35" s="271"/>
      <c r="BD35" s="271"/>
      <c r="BE35" s="271"/>
      <c r="BF35" s="271"/>
      <c r="BG35" s="271"/>
      <c r="BH35" s="271"/>
      <c r="BI35" s="271"/>
      <c r="BJ35" s="272"/>
      <c r="BK35" s="666" t="s">
        <v>194</v>
      </c>
      <c r="BL35" s="667"/>
      <c r="BM35" s="667"/>
      <c r="BN35" s="667"/>
      <c r="BO35" s="667"/>
      <c r="BP35" s="667"/>
      <c r="BQ35" s="667"/>
      <c r="BR35" s="667"/>
      <c r="BS35" s="667"/>
      <c r="BT35" s="667"/>
      <c r="BU35" s="667"/>
      <c r="BV35" s="668"/>
      <c r="BW35" s="601" t="s">
        <v>194</v>
      </c>
      <c r="BX35" s="602"/>
      <c r="BY35" s="602"/>
      <c r="BZ35" s="602"/>
      <c r="CA35" s="602"/>
      <c r="CB35" s="602"/>
      <c r="CC35" s="602"/>
      <c r="CD35" s="602"/>
      <c r="CE35" s="602"/>
      <c r="CF35" s="602"/>
      <c r="CG35" s="603"/>
      <c r="CH35" s="479" t="s">
        <v>22</v>
      </c>
      <c r="CI35" s="480"/>
      <c r="CJ35" s="480"/>
      <c r="CK35" s="480"/>
      <c r="CL35" s="480"/>
      <c r="CM35" s="480"/>
      <c r="CN35" s="480"/>
      <c r="CO35" s="480"/>
      <c r="CP35" s="480"/>
      <c r="CQ35" s="481"/>
      <c r="CR35" s="466">
        <v>744</v>
      </c>
      <c r="CS35" s="467"/>
      <c r="CT35" s="467"/>
      <c r="CU35" s="467"/>
      <c r="CV35" s="467"/>
      <c r="CW35" s="468"/>
      <c r="CX35" s="229">
        <v>310</v>
      </c>
      <c r="CY35" s="230"/>
      <c r="CZ35" s="230"/>
      <c r="DA35" s="230"/>
      <c r="DB35" s="230"/>
      <c r="DC35" s="230"/>
      <c r="DD35" s="230"/>
      <c r="DE35" s="230"/>
      <c r="DF35" s="230"/>
      <c r="DG35" s="231"/>
      <c r="DH35" s="267">
        <v>225</v>
      </c>
      <c r="DI35" s="268"/>
      <c r="DJ35" s="268"/>
      <c r="DK35" s="268"/>
      <c r="DL35" s="268"/>
      <c r="DM35" s="268"/>
      <c r="DN35" s="268"/>
      <c r="DO35" s="268"/>
      <c r="DP35" s="268"/>
      <c r="DQ35" s="269"/>
      <c r="DR35" s="600">
        <v>0.03</v>
      </c>
      <c r="DS35" s="268"/>
      <c r="DT35" s="268"/>
      <c r="DU35" s="268"/>
      <c r="DV35" s="268"/>
      <c r="DW35" s="268"/>
      <c r="DX35" s="268"/>
      <c r="DY35" s="268"/>
      <c r="DZ35" s="268"/>
      <c r="EA35" s="269"/>
      <c r="EB35" s="408">
        <v>0</v>
      </c>
      <c r="EC35" s="409"/>
      <c r="ED35" s="409"/>
      <c r="EE35" s="409"/>
      <c r="EF35" s="409"/>
      <c r="EG35" s="409"/>
      <c r="EH35" s="409"/>
      <c r="EI35" s="409"/>
      <c r="EJ35" s="409"/>
      <c r="EK35" s="410"/>
      <c r="EL35" s="229"/>
      <c r="EM35" s="593"/>
      <c r="EN35" s="593"/>
      <c r="EO35" s="593"/>
      <c r="EP35" s="593"/>
      <c r="EQ35" s="593"/>
      <c r="ER35" s="593"/>
      <c r="ES35" s="593"/>
      <c r="ET35" s="593"/>
      <c r="EU35" s="594"/>
      <c r="EV35" s="209"/>
      <c r="EW35" s="210"/>
      <c r="EX35" s="210"/>
      <c r="EY35" s="210"/>
      <c r="EZ35" s="210"/>
      <c r="FA35" s="210"/>
      <c r="FB35" s="210"/>
      <c r="FC35" s="210"/>
      <c r="FD35" s="210"/>
      <c r="FE35" s="211"/>
      <c r="FF35" s="23">
        <f>DH35/CX35*100</f>
        <v>72.58064516129032</v>
      </c>
    </row>
    <row r="36" spans="1:162" ht="24" customHeight="1">
      <c r="A36" s="417"/>
      <c r="B36" s="418"/>
      <c r="C36" s="418"/>
      <c r="D36" s="418"/>
      <c r="E36" s="418"/>
      <c r="F36" s="418"/>
      <c r="G36" s="418"/>
      <c r="H36" s="418"/>
      <c r="I36" s="418"/>
      <c r="J36" s="418"/>
      <c r="K36" s="418"/>
      <c r="L36" s="418"/>
      <c r="M36" s="418"/>
      <c r="N36" s="419"/>
      <c r="O36" s="235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8"/>
      <c r="AA36" s="270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2"/>
      <c r="AM36" s="270"/>
      <c r="AN36" s="271"/>
      <c r="AO36" s="271"/>
      <c r="AP36" s="271"/>
      <c r="AQ36" s="271"/>
      <c r="AR36" s="271"/>
      <c r="AS36" s="271"/>
      <c r="AT36" s="271"/>
      <c r="AU36" s="271"/>
      <c r="AV36" s="271"/>
      <c r="AW36" s="271"/>
      <c r="AX36" s="272"/>
      <c r="AY36" s="270"/>
      <c r="AZ36" s="271"/>
      <c r="BA36" s="271"/>
      <c r="BB36" s="271"/>
      <c r="BC36" s="271"/>
      <c r="BD36" s="271"/>
      <c r="BE36" s="271"/>
      <c r="BF36" s="271"/>
      <c r="BG36" s="271"/>
      <c r="BH36" s="271"/>
      <c r="BI36" s="271"/>
      <c r="BJ36" s="272"/>
      <c r="BK36" s="270"/>
      <c r="BL36" s="271"/>
      <c r="BM36" s="271"/>
      <c r="BN36" s="271"/>
      <c r="BO36" s="271"/>
      <c r="BP36" s="271"/>
      <c r="BQ36" s="271"/>
      <c r="BR36" s="271"/>
      <c r="BS36" s="271"/>
      <c r="BT36" s="271"/>
      <c r="BU36" s="271"/>
      <c r="BV36" s="272"/>
      <c r="BW36" s="568"/>
      <c r="BX36" s="569"/>
      <c r="BY36" s="569"/>
      <c r="BZ36" s="569"/>
      <c r="CA36" s="569"/>
      <c r="CB36" s="569"/>
      <c r="CC36" s="569"/>
      <c r="CD36" s="569"/>
      <c r="CE36" s="569"/>
      <c r="CF36" s="569"/>
      <c r="CG36" s="570"/>
      <c r="CH36" s="194"/>
      <c r="CI36" s="195"/>
      <c r="CJ36" s="195"/>
      <c r="CK36" s="195"/>
      <c r="CL36" s="195"/>
      <c r="CM36" s="195"/>
      <c r="CN36" s="195"/>
      <c r="CO36" s="195"/>
      <c r="CP36" s="195"/>
      <c r="CQ36" s="196"/>
      <c r="CR36" s="278"/>
      <c r="CS36" s="279"/>
      <c r="CT36" s="279"/>
      <c r="CU36" s="279"/>
      <c r="CV36" s="279"/>
      <c r="CW36" s="280"/>
      <c r="CX36" s="577"/>
      <c r="CY36" s="578"/>
      <c r="CZ36" s="578"/>
      <c r="DA36" s="578"/>
      <c r="DB36" s="578"/>
      <c r="DC36" s="578"/>
      <c r="DD36" s="578"/>
      <c r="DE36" s="578"/>
      <c r="DF36" s="578"/>
      <c r="DG36" s="579"/>
      <c r="DH36" s="248"/>
      <c r="DI36" s="249"/>
      <c r="DJ36" s="249"/>
      <c r="DK36" s="249"/>
      <c r="DL36" s="249"/>
      <c r="DM36" s="249"/>
      <c r="DN36" s="249"/>
      <c r="DO36" s="249"/>
      <c r="DP36" s="249"/>
      <c r="DQ36" s="250"/>
      <c r="DR36" s="604"/>
      <c r="DS36" s="249"/>
      <c r="DT36" s="249"/>
      <c r="DU36" s="249"/>
      <c r="DV36" s="249"/>
      <c r="DW36" s="249"/>
      <c r="DX36" s="249"/>
      <c r="DY36" s="249"/>
      <c r="DZ36" s="249"/>
      <c r="EA36" s="250"/>
      <c r="EB36" s="528"/>
      <c r="EC36" s="529"/>
      <c r="ED36" s="529"/>
      <c r="EE36" s="529"/>
      <c r="EF36" s="529"/>
      <c r="EG36" s="529"/>
      <c r="EH36" s="529"/>
      <c r="EI36" s="529"/>
      <c r="EJ36" s="529"/>
      <c r="EK36" s="530"/>
      <c r="EL36" s="264"/>
      <c r="EM36" s="651"/>
      <c r="EN36" s="651"/>
      <c r="EO36" s="651"/>
      <c r="EP36" s="651"/>
      <c r="EQ36" s="651"/>
      <c r="ER36" s="651"/>
      <c r="ES36" s="651"/>
      <c r="ET36" s="651"/>
      <c r="EU36" s="652"/>
      <c r="EV36" s="209"/>
      <c r="EW36" s="210"/>
      <c r="EX36" s="210"/>
      <c r="EY36" s="210"/>
      <c r="EZ36" s="210"/>
      <c r="FA36" s="210"/>
      <c r="FB36" s="210"/>
      <c r="FC36" s="210"/>
      <c r="FD36" s="210"/>
      <c r="FE36" s="211"/>
      <c r="FF36" s="46"/>
    </row>
    <row r="37" spans="1:162" ht="15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46"/>
    </row>
    <row r="38" spans="1:162" ht="15.75" customHeight="1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46"/>
    </row>
    <row r="39" spans="1:162" ht="15.75" customHeight="1">
      <c r="A39" s="73"/>
      <c r="B39" s="617" t="s">
        <v>211</v>
      </c>
      <c r="C39" s="617"/>
      <c r="D39" s="617"/>
      <c r="E39" s="617"/>
      <c r="F39" s="617"/>
      <c r="G39" s="617"/>
      <c r="H39" s="617"/>
      <c r="I39" s="617"/>
      <c r="J39" s="617"/>
      <c r="K39" s="617"/>
      <c r="L39" s="617"/>
      <c r="M39" s="617"/>
      <c r="N39" s="617"/>
      <c r="O39" s="617"/>
      <c r="P39" s="617"/>
      <c r="Q39" s="617"/>
      <c r="R39" s="73"/>
      <c r="S39" s="73"/>
      <c r="T39" s="73"/>
      <c r="U39" s="73"/>
      <c r="V39" s="73"/>
      <c r="W39" s="375" t="s">
        <v>203</v>
      </c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  <c r="AT39" s="375"/>
      <c r="AU39" s="375"/>
      <c r="AV39" s="375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697"/>
      <c r="BJ39" s="697"/>
      <c r="BK39" s="697"/>
      <c r="BL39" s="697"/>
      <c r="BM39" s="697"/>
      <c r="BN39" s="697"/>
      <c r="BO39" s="697"/>
      <c r="BP39" s="697"/>
      <c r="BQ39" s="697"/>
      <c r="BR39" s="697"/>
      <c r="BS39" s="697"/>
      <c r="BT39" s="697"/>
      <c r="BU39" s="697"/>
      <c r="BV39" s="697"/>
      <c r="BW39" s="697"/>
      <c r="BX39" s="697"/>
      <c r="BY39" s="697"/>
      <c r="BZ39" s="697"/>
      <c r="CA39" s="697"/>
      <c r="CB39" s="697"/>
      <c r="CC39" s="697"/>
      <c r="CD39" s="697"/>
      <c r="CE39" s="697"/>
      <c r="CF39" s="697"/>
      <c r="CG39" s="697"/>
      <c r="CH39" s="697"/>
      <c r="CI39" s="697"/>
      <c r="CJ39" s="697"/>
      <c r="CK39" s="697"/>
      <c r="CL39" s="697"/>
      <c r="CM39" s="73"/>
      <c r="CN39" s="73"/>
      <c r="CO39" s="73"/>
      <c r="CP39" s="73"/>
      <c r="CQ39" s="73"/>
      <c r="CR39" s="73"/>
      <c r="CS39" s="73"/>
      <c r="CT39" s="73"/>
      <c r="CU39" s="73"/>
      <c r="CV39" s="375" t="s">
        <v>233</v>
      </c>
      <c r="CW39" s="375"/>
      <c r="CX39" s="375"/>
      <c r="CY39" s="375"/>
      <c r="CZ39" s="375"/>
      <c r="DA39" s="375"/>
      <c r="DB39" s="375"/>
      <c r="DC39" s="375"/>
      <c r="DD39" s="375"/>
      <c r="DE39" s="375"/>
      <c r="DF39" s="375"/>
      <c r="DG39" s="375"/>
      <c r="DH39" s="375"/>
      <c r="DI39" s="375"/>
      <c r="DJ39" s="375"/>
      <c r="DK39" s="375"/>
      <c r="DL39" s="375"/>
      <c r="DM39" s="375"/>
      <c r="DN39" s="375"/>
      <c r="DO39" s="375"/>
      <c r="DP39" s="375"/>
      <c r="DQ39" s="375"/>
      <c r="DR39" s="375"/>
      <c r="DS39" s="375"/>
      <c r="DT39" s="375"/>
      <c r="DU39" s="375"/>
      <c r="DV39" s="375"/>
      <c r="DW39" s="375"/>
      <c r="DX39" s="375"/>
      <c r="DY39" s="375"/>
      <c r="DZ39" s="375"/>
      <c r="EA39" s="375"/>
      <c r="EB39" s="375"/>
      <c r="EC39" s="375"/>
      <c r="ED39" s="375"/>
      <c r="EE39" s="375"/>
      <c r="EF39" s="375"/>
      <c r="EG39" s="375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46"/>
    </row>
    <row r="40" spans="1:162" ht="29.25" customHeight="1">
      <c r="A40" s="73"/>
      <c r="B40" s="617"/>
      <c r="C40" s="617"/>
      <c r="D40" s="617"/>
      <c r="E40" s="617"/>
      <c r="F40" s="617"/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73"/>
      <c r="S40" s="73"/>
      <c r="T40" s="73"/>
      <c r="U40" s="73"/>
      <c r="V40" s="73"/>
      <c r="W40" s="73"/>
      <c r="X40" s="73"/>
      <c r="Y40" s="378" t="s">
        <v>204</v>
      </c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378" t="s">
        <v>205</v>
      </c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378" t="s">
        <v>206</v>
      </c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8"/>
      <c r="EF40" s="378"/>
      <c r="EG40" s="378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46"/>
    </row>
    <row r="41" spans="1:162" ht="15.75" customHeight="1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46"/>
    </row>
    <row r="42" spans="1:162" ht="3" customHeight="1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46"/>
    </row>
    <row r="43" spans="1:162" ht="3" customHeight="1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46"/>
    </row>
    <row r="44" spans="1:162" ht="15.75" customHeight="1">
      <c r="A44" s="73"/>
      <c r="B44" s="73"/>
      <c r="C44" s="73"/>
      <c r="D44" s="73"/>
      <c r="E44" s="73"/>
      <c r="F44" s="698" t="s">
        <v>368</v>
      </c>
      <c r="G44" s="698"/>
      <c r="H44" s="698"/>
      <c r="I44" s="698"/>
      <c r="J44" s="698"/>
      <c r="K44" s="698"/>
      <c r="L44" s="698"/>
      <c r="M44" s="698"/>
      <c r="N44" s="698"/>
      <c r="O44" s="698"/>
      <c r="P44" s="698"/>
      <c r="Q44" s="698"/>
      <c r="R44" s="698"/>
      <c r="S44" s="698"/>
      <c r="T44" s="698"/>
      <c r="U44" s="698"/>
      <c r="V44" s="698"/>
      <c r="W44" s="698"/>
      <c r="X44" s="698"/>
      <c r="Y44" s="698"/>
      <c r="Z44" s="698"/>
      <c r="AA44" s="698"/>
      <c r="AB44" s="698"/>
      <c r="AC44" s="698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46"/>
    </row>
    <row r="45" spans="1:162" ht="15.75" customHeight="1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46"/>
    </row>
    <row r="46" spans="1:162" ht="15.75" customHeight="1">
      <c r="A46" s="73"/>
      <c r="B46" s="79" t="s">
        <v>207</v>
      </c>
      <c r="C46" s="699" t="s">
        <v>208</v>
      </c>
      <c r="D46" s="699"/>
      <c r="E46" s="699"/>
      <c r="F46" s="699"/>
      <c r="G46" s="699"/>
      <c r="H46" s="699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699"/>
      <c r="AO46" s="699"/>
      <c r="AP46" s="699"/>
      <c r="AQ46" s="699"/>
      <c r="AR46" s="699"/>
      <c r="AS46" s="699"/>
      <c r="AT46" s="699"/>
      <c r="AU46" s="699"/>
      <c r="AV46" s="699"/>
      <c r="AW46" s="699"/>
      <c r="AX46" s="699"/>
      <c r="AY46" s="699"/>
      <c r="AZ46" s="699"/>
      <c r="BA46" s="699"/>
      <c r="BB46" s="699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46"/>
    </row>
    <row r="47" spans="1:162" ht="40.5" customHeight="1">
      <c r="A47" s="73"/>
      <c r="B47" s="73"/>
      <c r="C47" s="80" t="s">
        <v>209</v>
      </c>
      <c r="D47" s="686" t="s">
        <v>210</v>
      </c>
      <c r="E47" s="686"/>
      <c r="F47" s="686"/>
      <c r="G47" s="686"/>
      <c r="H47" s="686"/>
      <c r="I47" s="686"/>
      <c r="J47" s="686"/>
      <c r="K47" s="686"/>
      <c r="L47" s="686"/>
      <c r="M47" s="686"/>
      <c r="N47" s="686"/>
      <c r="O47" s="686"/>
      <c r="P47" s="686"/>
      <c r="Q47" s="686"/>
      <c r="R47" s="686"/>
      <c r="S47" s="686"/>
      <c r="T47" s="686"/>
      <c r="U47" s="686"/>
      <c r="V47" s="686"/>
      <c r="W47" s="686"/>
      <c r="X47" s="686"/>
      <c r="Y47" s="686"/>
      <c r="Z47" s="686"/>
      <c r="AA47" s="686"/>
      <c r="AB47" s="686"/>
      <c r="AC47" s="686"/>
      <c r="AD47" s="686"/>
      <c r="AE47" s="686"/>
      <c r="AF47" s="686"/>
      <c r="AG47" s="686"/>
      <c r="AH47" s="686"/>
      <c r="AI47" s="686"/>
      <c r="AJ47" s="686"/>
      <c r="AK47" s="686"/>
      <c r="AL47" s="686"/>
      <c r="AM47" s="686"/>
      <c r="AN47" s="686"/>
      <c r="AO47" s="686"/>
      <c r="AP47" s="686"/>
      <c r="AQ47" s="686"/>
      <c r="AR47" s="686"/>
      <c r="AS47" s="686"/>
      <c r="AT47" s="686"/>
      <c r="AU47" s="686"/>
      <c r="AV47" s="686"/>
      <c r="AW47" s="686"/>
      <c r="AX47" s="686"/>
      <c r="AY47" s="686"/>
      <c r="AZ47" s="686"/>
      <c r="BA47" s="686"/>
      <c r="BB47" s="686"/>
      <c r="BC47" s="686"/>
      <c r="BD47" s="686"/>
      <c r="BE47" s="686"/>
      <c r="BF47" s="686"/>
      <c r="BG47" s="686"/>
      <c r="BH47" s="686"/>
      <c r="BI47" s="686"/>
      <c r="BJ47" s="686"/>
      <c r="BK47" s="686"/>
      <c r="BL47" s="686"/>
      <c r="BM47" s="686"/>
      <c r="BN47" s="686"/>
      <c r="BO47" s="686"/>
      <c r="BP47" s="686"/>
      <c r="BQ47" s="686"/>
      <c r="BR47" s="686"/>
      <c r="BS47" s="686"/>
      <c r="BT47" s="686"/>
      <c r="BU47" s="686"/>
      <c r="BV47" s="686"/>
      <c r="BW47" s="686"/>
      <c r="BX47" s="686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46"/>
    </row>
    <row r="48" spans="1:162" ht="15.7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46"/>
    </row>
    <row r="49" spans="1:161" ht="30" customHeight="1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4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</row>
    <row r="50" spans="1:16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</row>
  </sheetData>
  <mergeCells count="168">
    <mergeCell ref="B39:Q40"/>
    <mergeCell ref="W39:AV39"/>
    <mergeCell ref="Y40:AU40"/>
    <mergeCell ref="BI39:CL39"/>
    <mergeCell ref="BJ40:CE40"/>
    <mergeCell ref="CV39:EG39"/>
    <mergeCell ref="CV40:EG40"/>
    <mergeCell ref="F44:AC44"/>
    <mergeCell ref="C46:BB46"/>
    <mergeCell ref="D47:BX47"/>
    <mergeCell ref="A6:DI7"/>
    <mergeCell ref="ES6:FE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A22:N22"/>
    <mergeCell ref="O22:AC22"/>
    <mergeCell ref="AD22:AR22"/>
    <mergeCell ref="AS22:BG22"/>
    <mergeCell ref="BH22:BV22"/>
    <mergeCell ref="BW22:CK22"/>
    <mergeCell ref="DI21:DN21"/>
    <mergeCell ref="DO21:DV21"/>
    <mergeCell ref="DW21:EC21"/>
    <mergeCell ref="EV27:FE32"/>
    <mergeCell ref="BW28:CG32"/>
    <mergeCell ref="CH28:CW30"/>
    <mergeCell ref="CX28:DG32"/>
    <mergeCell ref="DH28:DQ32"/>
    <mergeCell ref="DR28:EA32"/>
    <mergeCell ref="EM22:ET22"/>
    <mergeCell ref="EU22:FE22"/>
    <mergeCell ref="CL22:CZ22"/>
    <mergeCell ref="DA22:DH22"/>
    <mergeCell ref="DI22:DN22"/>
    <mergeCell ref="DO22:DV22"/>
    <mergeCell ref="DW22:EC22"/>
    <mergeCell ref="ED22:EL22"/>
    <mergeCell ref="EB28:EK32"/>
    <mergeCell ref="EL28:EU32"/>
    <mergeCell ref="A27:N32"/>
    <mergeCell ref="EB33:EK33"/>
    <mergeCell ref="EL33:EU33"/>
    <mergeCell ref="O31:Z31"/>
    <mergeCell ref="AA31:AL31"/>
    <mergeCell ref="AM31:AX31"/>
    <mergeCell ref="AY31:BJ31"/>
    <mergeCell ref="BK31:BV31"/>
    <mergeCell ref="CH31:CQ32"/>
    <mergeCell ref="CR31:CW32"/>
    <mergeCell ref="O32:Z32"/>
    <mergeCell ref="O27:AX30"/>
    <mergeCell ref="AY27:BV30"/>
    <mergeCell ref="BW27:EU27"/>
    <mergeCell ref="AA32:AL32"/>
    <mergeCell ref="AM32:AX32"/>
    <mergeCell ref="AY32:BJ32"/>
    <mergeCell ref="BK32:BV32"/>
    <mergeCell ref="EV33:FE33"/>
    <mergeCell ref="A34:N34"/>
    <mergeCell ref="O34:Z34"/>
    <mergeCell ref="AA34:AL34"/>
    <mergeCell ref="AM34:AX34"/>
    <mergeCell ref="AY34:BJ34"/>
    <mergeCell ref="BK34:BV34"/>
    <mergeCell ref="BW34:CG34"/>
    <mergeCell ref="BW33:CG33"/>
    <mergeCell ref="CH33:CQ33"/>
    <mergeCell ref="CR33:CW33"/>
    <mergeCell ref="CX33:DG33"/>
    <mergeCell ref="DH33:DQ33"/>
    <mergeCell ref="DR33:EA33"/>
    <mergeCell ref="A33:N33"/>
    <mergeCell ref="O33:Z33"/>
    <mergeCell ref="AA33:AL33"/>
    <mergeCell ref="AM33:AX33"/>
    <mergeCell ref="AY33:BJ33"/>
    <mergeCell ref="BK33:BV33"/>
    <mergeCell ref="EB35:EK35"/>
    <mergeCell ref="EL35:EU35"/>
    <mergeCell ref="EL34:EU34"/>
    <mergeCell ref="EV34:FE34"/>
    <mergeCell ref="A35:N35"/>
    <mergeCell ref="O35:Z35"/>
    <mergeCell ref="AA35:AL35"/>
    <mergeCell ref="AM35:AX35"/>
    <mergeCell ref="AY35:BJ35"/>
    <mergeCell ref="BK35:BV35"/>
    <mergeCell ref="BW35:CG35"/>
    <mergeCell ref="CH35:CQ35"/>
    <mergeCell ref="CH34:CQ34"/>
    <mergeCell ref="CR34:CW34"/>
    <mergeCell ref="CX34:DG34"/>
    <mergeCell ref="DH34:DQ34"/>
    <mergeCell ref="DR34:EA34"/>
    <mergeCell ref="EB34:EK34"/>
    <mergeCell ref="BB48:BX48"/>
    <mergeCell ref="BM2:CT5"/>
    <mergeCell ref="A1:FE1"/>
    <mergeCell ref="AZ8:DU8"/>
    <mergeCell ref="CX36:DG36"/>
    <mergeCell ref="DH36:DQ36"/>
    <mergeCell ref="DR36:EA36"/>
    <mergeCell ref="EB36:EK36"/>
    <mergeCell ref="EL36:EU36"/>
    <mergeCell ref="EV36:FE36"/>
    <mergeCell ref="EV35:FE35"/>
    <mergeCell ref="A36:N36"/>
    <mergeCell ref="O36:Z36"/>
    <mergeCell ref="AA36:AL36"/>
    <mergeCell ref="AM36:AX36"/>
    <mergeCell ref="AY36:BJ36"/>
    <mergeCell ref="BK36:BV36"/>
    <mergeCell ref="BW36:CG36"/>
    <mergeCell ref="CH36:CQ36"/>
    <mergeCell ref="CR36:CW36"/>
    <mergeCell ref="CR35:CW35"/>
    <mergeCell ref="CX35:DG35"/>
    <mergeCell ref="DH35:DQ35"/>
    <mergeCell ref="DR35:EA35"/>
  </mergeCells>
  <pageMargins left="0" right="0" top="0" bottom="0" header="0" footer="0"/>
  <pageSetup paperSize="9" scale="53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29" sqref="J29"/>
    </sheetView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FF97"/>
  <sheetViews>
    <sheetView topLeftCell="N81" zoomScale="70" zoomScaleNormal="70" zoomScaleSheetLayoutView="77" workbookViewId="0">
      <selection activeCell="AW93" sqref="AW93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2" width="16.42578125" style="23" customWidth="1"/>
    <col min="163" max="163" width="8.85546875" style="23"/>
    <col min="164" max="165" width="8.85546875" style="23" customWidth="1"/>
    <col min="166" max="166" width="8.85546875" style="23"/>
    <col min="167" max="169" width="8.85546875" style="23" customWidth="1"/>
    <col min="170" max="170" width="8.85546875" style="23"/>
    <col min="171" max="171" width="8.85546875" style="23" customWidth="1"/>
    <col min="17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295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349" t="s">
        <v>99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8" t="s">
        <v>3</v>
      </c>
      <c r="ER6" s="33"/>
      <c r="ES6" s="350" t="s">
        <v>70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8" t="s">
        <v>4</v>
      </c>
      <c r="ER7" s="3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63" customHeight="1" thickBot="1">
      <c r="A8" s="44" t="s">
        <v>54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8" t="s">
        <v>5</v>
      </c>
      <c r="ER8" s="3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28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</row>
    <row r="10" spans="1:161" ht="6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</row>
    <row r="14" spans="1:161" ht="9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2"/>
      <c r="AZ14" s="32"/>
      <c r="BA14" s="32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289" t="s">
        <v>9</v>
      </c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290"/>
      <c r="DM15" s="290"/>
      <c r="DN15" s="290"/>
      <c r="DO15" s="290"/>
      <c r="DP15" s="290"/>
      <c r="DQ15" s="290"/>
      <c r="DR15" s="290"/>
      <c r="DS15" s="290"/>
      <c r="DT15" s="290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90"/>
      <c r="EN15" s="290"/>
      <c r="EO15" s="290"/>
      <c r="EP15" s="290"/>
      <c r="EQ15" s="290"/>
      <c r="ER15" s="290"/>
      <c r="ES15" s="290"/>
      <c r="ET15" s="290"/>
      <c r="EU15" s="290"/>
      <c r="EV15" s="290"/>
      <c r="EW15" s="290"/>
      <c r="EX15" s="290"/>
      <c r="EY15" s="290"/>
      <c r="EZ15" s="290"/>
      <c r="FA15" s="290"/>
      <c r="FB15" s="290"/>
      <c r="FC15" s="290"/>
      <c r="FD15" s="290"/>
      <c r="FE15" s="290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30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31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3.75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3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202.5" customHeight="1">
      <c r="A21" s="302" t="s">
        <v>296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297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40" t="s">
        <v>109</v>
      </c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2"/>
      <c r="AS21" s="457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9"/>
      <c r="BH21" s="437" t="s">
        <v>20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67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4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4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6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4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4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94.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24"/>
      <c r="CJ25" s="124"/>
      <c r="CK25" s="124"/>
      <c r="CL25" s="223" t="s">
        <v>289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409.6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29"/>
      <c r="AZ27" s="29"/>
      <c r="BA27" s="29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</row>
    <row r="28" spans="1:161" ht="15.75">
      <c r="A28" s="176" t="s">
        <v>88</v>
      </c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76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</row>
    <row r="29" spans="1:161" ht="21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2"/>
      <c r="AZ29" s="32"/>
      <c r="BA29" s="32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180" t="s">
        <v>81</v>
      </c>
      <c r="CY31" s="181"/>
      <c r="CZ31" s="181"/>
      <c r="DA31" s="181"/>
      <c r="DB31" s="181"/>
      <c r="DC31" s="181"/>
      <c r="DD31" s="181"/>
      <c r="DE31" s="181"/>
      <c r="DF31" s="181"/>
      <c r="DG31" s="182"/>
      <c r="DH31" s="180" t="s">
        <v>82</v>
      </c>
      <c r="DI31" s="189"/>
      <c r="DJ31" s="189"/>
      <c r="DK31" s="189"/>
      <c r="DL31" s="189"/>
      <c r="DM31" s="189"/>
      <c r="DN31" s="189"/>
      <c r="DO31" s="189"/>
      <c r="DP31" s="189"/>
      <c r="DQ31" s="190"/>
      <c r="DR31" s="180" t="s">
        <v>83</v>
      </c>
      <c r="DS31" s="189"/>
      <c r="DT31" s="189"/>
      <c r="DU31" s="189"/>
      <c r="DV31" s="189"/>
      <c r="DW31" s="189"/>
      <c r="DX31" s="189"/>
      <c r="DY31" s="189"/>
      <c r="DZ31" s="189"/>
      <c r="EA31" s="190"/>
      <c r="EB31" s="180" t="s">
        <v>84</v>
      </c>
      <c r="EC31" s="181"/>
      <c r="ED31" s="181"/>
      <c r="EE31" s="181"/>
      <c r="EF31" s="181"/>
      <c r="EG31" s="181"/>
      <c r="EH31" s="181"/>
      <c r="EI31" s="181"/>
      <c r="EJ31" s="181"/>
      <c r="EK31" s="182"/>
      <c r="EL31" s="180" t="s">
        <v>89</v>
      </c>
      <c r="EM31" s="189"/>
      <c r="EN31" s="189"/>
      <c r="EO31" s="189"/>
      <c r="EP31" s="189"/>
      <c r="EQ31" s="189"/>
      <c r="ER31" s="189"/>
      <c r="ES31" s="189"/>
      <c r="ET31" s="189"/>
      <c r="EU31" s="18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183"/>
      <c r="CY32" s="184"/>
      <c r="CZ32" s="184"/>
      <c r="DA32" s="184"/>
      <c r="DB32" s="184"/>
      <c r="DC32" s="184"/>
      <c r="DD32" s="184"/>
      <c r="DE32" s="184"/>
      <c r="DF32" s="184"/>
      <c r="DG32" s="185"/>
      <c r="DH32" s="191"/>
      <c r="DI32" s="192"/>
      <c r="DJ32" s="192"/>
      <c r="DK32" s="192"/>
      <c r="DL32" s="192"/>
      <c r="DM32" s="192"/>
      <c r="DN32" s="192"/>
      <c r="DO32" s="192"/>
      <c r="DP32" s="192"/>
      <c r="DQ32" s="193"/>
      <c r="DR32" s="191"/>
      <c r="DS32" s="192"/>
      <c r="DT32" s="192"/>
      <c r="DU32" s="192"/>
      <c r="DV32" s="192"/>
      <c r="DW32" s="192"/>
      <c r="DX32" s="192"/>
      <c r="DY32" s="192"/>
      <c r="DZ32" s="192"/>
      <c r="EA32" s="193"/>
      <c r="EB32" s="183"/>
      <c r="EC32" s="184"/>
      <c r="ED32" s="184"/>
      <c r="EE32" s="184"/>
      <c r="EF32" s="184"/>
      <c r="EG32" s="184"/>
      <c r="EH32" s="184"/>
      <c r="EI32" s="184"/>
      <c r="EJ32" s="184"/>
      <c r="EK32" s="185"/>
      <c r="EL32" s="191"/>
      <c r="EM32" s="192"/>
      <c r="EN32" s="192"/>
      <c r="EO32" s="192"/>
      <c r="EP32" s="192"/>
      <c r="EQ32" s="192"/>
      <c r="ER32" s="192"/>
      <c r="ES32" s="192"/>
      <c r="ET32" s="192"/>
      <c r="EU32" s="192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 ht="15" customHeight="1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183"/>
      <c r="CY33" s="184"/>
      <c r="CZ33" s="184"/>
      <c r="DA33" s="184"/>
      <c r="DB33" s="184"/>
      <c r="DC33" s="184"/>
      <c r="DD33" s="184"/>
      <c r="DE33" s="184"/>
      <c r="DF33" s="184"/>
      <c r="DG33" s="185"/>
      <c r="DH33" s="191"/>
      <c r="DI33" s="192"/>
      <c r="DJ33" s="192"/>
      <c r="DK33" s="192"/>
      <c r="DL33" s="192"/>
      <c r="DM33" s="192"/>
      <c r="DN33" s="192"/>
      <c r="DO33" s="192"/>
      <c r="DP33" s="192"/>
      <c r="DQ33" s="193"/>
      <c r="DR33" s="191"/>
      <c r="DS33" s="192"/>
      <c r="DT33" s="192"/>
      <c r="DU33" s="192"/>
      <c r="DV33" s="192"/>
      <c r="DW33" s="192"/>
      <c r="DX33" s="192"/>
      <c r="DY33" s="192"/>
      <c r="DZ33" s="192"/>
      <c r="EA33" s="193"/>
      <c r="EB33" s="183"/>
      <c r="EC33" s="184"/>
      <c r="ED33" s="184"/>
      <c r="EE33" s="184"/>
      <c r="EF33" s="184"/>
      <c r="EG33" s="184"/>
      <c r="EH33" s="184"/>
      <c r="EI33" s="184"/>
      <c r="EJ33" s="184"/>
      <c r="EK33" s="185"/>
      <c r="EL33" s="191"/>
      <c r="EM33" s="192"/>
      <c r="EN33" s="192"/>
      <c r="EO33" s="192"/>
      <c r="EP33" s="192"/>
      <c r="EQ33" s="192"/>
      <c r="ER33" s="192"/>
      <c r="ES33" s="192"/>
      <c r="ET33" s="192"/>
      <c r="EU33" s="192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 t="s">
        <v>20</v>
      </c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 t="s">
        <v>21</v>
      </c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183"/>
      <c r="CY34" s="184"/>
      <c r="CZ34" s="184"/>
      <c r="DA34" s="184"/>
      <c r="DB34" s="184"/>
      <c r="DC34" s="184"/>
      <c r="DD34" s="184"/>
      <c r="DE34" s="184"/>
      <c r="DF34" s="184"/>
      <c r="DG34" s="185"/>
      <c r="DH34" s="191"/>
      <c r="DI34" s="192"/>
      <c r="DJ34" s="192"/>
      <c r="DK34" s="192"/>
      <c r="DL34" s="192"/>
      <c r="DM34" s="192"/>
      <c r="DN34" s="192"/>
      <c r="DO34" s="192"/>
      <c r="DP34" s="192"/>
      <c r="DQ34" s="193"/>
      <c r="DR34" s="191"/>
      <c r="DS34" s="192"/>
      <c r="DT34" s="192"/>
      <c r="DU34" s="192"/>
      <c r="DV34" s="192"/>
      <c r="DW34" s="192"/>
      <c r="DX34" s="192"/>
      <c r="DY34" s="192"/>
      <c r="DZ34" s="192"/>
      <c r="EA34" s="193"/>
      <c r="EB34" s="183"/>
      <c r="EC34" s="184"/>
      <c r="ED34" s="184"/>
      <c r="EE34" s="184"/>
      <c r="EF34" s="184"/>
      <c r="EG34" s="184"/>
      <c r="EH34" s="184"/>
      <c r="EI34" s="184"/>
      <c r="EJ34" s="184"/>
      <c r="EK34" s="185"/>
      <c r="EL34" s="191"/>
      <c r="EM34" s="192"/>
      <c r="EN34" s="192"/>
      <c r="EO34" s="192"/>
      <c r="EP34" s="192"/>
      <c r="EQ34" s="192"/>
      <c r="ER34" s="192"/>
      <c r="ES34" s="192"/>
      <c r="ET34" s="192"/>
      <c r="EU34" s="192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186"/>
      <c r="CY35" s="187"/>
      <c r="CZ35" s="187"/>
      <c r="DA35" s="187"/>
      <c r="DB35" s="187"/>
      <c r="DC35" s="187"/>
      <c r="DD35" s="187"/>
      <c r="DE35" s="187"/>
      <c r="DF35" s="187"/>
      <c r="DG35" s="188"/>
      <c r="DH35" s="194"/>
      <c r="DI35" s="195"/>
      <c r="DJ35" s="195"/>
      <c r="DK35" s="195"/>
      <c r="DL35" s="195"/>
      <c r="DM35" s="195"/>
      <c r="DN35" s="195"/>
      <c r="DO35" s="195"/>
      <c r="DP35" s="195"/>
      <c r="DQ35" s="196"/>
      <c r="DR35" s="194"/>
      <c r="DS35" s="195"/>
      <c r="DT35" s="195"/>
      <c r="DU35" s="195"/>
      <c r="DV35" s="195"/>
      <c r="DW35" s="195"/>
      <c r="DX35" s="195"/>
      <c r="DY35" s="195"/>
      <c r="DZ35" s="195"/>
      <c r="EA35" s="196"/>
      <c r="EB35" s="186"/>
      <c r="EC35" s="187"/>
      <c r="ED35" s="187"/>
      <c r="EE35" s="187"/>
      <c r="EF35" s="187"/>
      <c r="EG35" s="187"/>
      <c r="EH35" s="187"/>
      <c r="EI35" s="187"/>
      <c r="EJ35" s="187"/>
      <c r="EK35" s="188"/>
      <c r="EL35" s="194"/>
      <c r="EM35" s="195"/>
      <c r="EN35" s="195"/>
      <c r="EO35" s="195"/>
      <c r="EP35" s="195"/>
      <c r="EQ35" s="195"/>
      <c r="ER35" s="195"/>
      <c r="ES35" s="195"/>
      <c r="ET35" s="195"/>
      <c r="EU35" s="195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387">
        <v>10</v>
      </c>
      <c r="CY36" s="388"/>
      <c r="CZ36" s="388"/>
      <c r="DA36" s="388"/>
      <c r="DB36" s="388"/>
      <c r="DC36" s="388"/>
      <c r="DD36" s="388"/>
      <c r="DE36" s="388"/>
      <c r="DF36" s="388"/>
      <c r="DG36" s="389"/>
      <c r="DH36" s="387">
        <v>11</v>
      </c>
      <c r="DI36" s="388"/>
      <c r="DJ36" s="388"/>
      <c r="DK36" s="388"/>
      <c r="DL36" s="388"/>
      <c r="DM36" s="388"/>
      <c r="DN36" s="388"/>
      <c r="DO36" s="388"/>
      <c r="DP36" s="388"/>
      <c r="DQ36" s="389"/>
      <c r="DR36" s="387">
        <v>12</v>
      </c>
      <c r="DS36" s="388"/>
      <c r="DT36" s="388"/>
      <c r="DU36" s="388"/>
      <c r="DV36" s="388"/>
      <c r="DW36" s="388"/>
      <c r="DX36" s="388"/>
      <c r="DY36" s="388"/>
      <c r="DZ36" s="388"/>
      <c r="EA36" s="389"/>
      <c r="EB36" s="387">
        <v>13</v>
      </c>
      <c r="EC36" s="388"/>
      <c r="ED36" s="388"/>
      <c r="EE36" s="388"/>
      <c r="EF36" s="388"/>
      <c r="EG36" s="388"/>
      <c r="EH36" s="388"/>
      <c r="EI36" s="388"/>
      <c r="EJ36" s="388"/>
      <c r="EK36" s="389"/>
      <c r="EL36" s="387">
        <v>14</v>
      </c>
      <c r="EM36" s="388"/>
      <c r="EN36" s="388"/>
      <c r="EO36" s="388"/>
      <c r="EP36" s="388"/>
      <c r="EQ36" s="388"/>
      <c r="ER36" s="388"/>
      <c r="ES36" s="388"/>
      <c r="ET36" s="388"/>
      <c r="EU36" s="389"/>
      <c r="EV36" s="387">
        <v>15</v>
      </c>
      <c r="EW36" s="388"/>
      <c r="EX36" s="388"/>
      <c r="EY36" s="388"/>
      <c r="EZ36" s="388"/>
      <c r="FA36" s="388"/>
      <c r="FB36" s="388"/>
      <c r="FC36" s="388"/>
      <c r="FD36" s="388"/>
      <c r="FE36" s="389"/>
    </row>
    <row r="37" spans="1:162" ht="294.75" customHeight="1">
      <c r="A37" s="302" t="s">
        <v>296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347" t="s">
        <v>213</v>
      </c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05" t="s">
        <v>109</v>
      </c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235" t="s">
        <v>73</v>
      </c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8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65</v>
      </c>
      <c r="BX37" s="424"/>
      <c r="BY37" s="424"/>
      <c r="BZ37" s="424"/>
      <c r="CA37" s="424"/>
      <c r="CB37" s="424"/>
      <c r="CC37" s="424"/>
      <c r="CD37" s="424"/>
      <c r="CE37" s="424"/>
      <c r="CF37" s="424"/>
      <c r="CG37" s="425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298">
        <v>2556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9">
        <v>1948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81">
        <f>DH37/CX37*100</f>
        <v>76.212832550860725</v>
      </c>
    </row>
    <row r="38" spans="1:162" ht="96.75" customHeight="1">
      <c r="A38" s="328"/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30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36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8"/>
      <c r="AM38" s="236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8"/>
      <c r="AY38" s="236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8"/>
      <c r="BK38" s="236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8"/>
      <c r="BW38" s="223" t="s">
        <v>40</v>
      </c>
      <c r="BX38" s="224"/>
      <c r="BY38" s="224"/>
      <c r="BZ38" s="224"/>
      <c r="CA38" s="224"/>
      <c r="CB38" s="224"/>
      <c r="CC38" s="224"/>
      <c r="CD38" s="224"/>
      <c r="CE38" s="224"/>
      <c r="CF38" s="224"/>
      <c r="CG38" s="225"/>
      <c r="CH38" s="229" t="s">
        <v>22</v>
      </c>
      <c r="CI38" s="230"/>
      <c r="CJ38" s="230"/>
      <c r="CK38" s="230"/>
      <c r="CL38" s="230"/>
      <c r="CM38" s="230"/>
      <c r="CN38" s="230"/>
      <c r="CO38" s="230"/>
      <c r="CP38" s="230"/>
      <c r="CQ38" s="231"/>
      <c r="CR38" s="226">
        <v>792</v>
      </c>
      <c r="CS38" s="227"/>
      <c r="CT38" s="227"/>
      <c r="CU38" s="227"/>
      <c r="CV38" s="227"/>
      <c r="CW38" s="228"/>
      <c r="CX38" s="281">
        <v>2556</v>
      </c>
      <c r="CY38" s="282"/>
      <c r="CZ38" s="282"/>
      <c r="DA38" s="282"/>
      <c r="DB38" s="282"/>
      <c r="DC38" s="282"/>
      <c r="DD38" s="282"/>
      <c r="DE38" s="282"/>
      <c r="DF38" s="282"/>
      <c r="DG38" s="283"/>
      <c r="DH38" s="202">
        <v>1948</v>
      </c>
      <c r="DI38" s="203"/>
      <c r="DJ38" s="203"/>
      <c r="DK38" s="203"/>
      <c r="DL38" s="203"/>
      <c r="DM38" s="203"/>
      <c r="DN38" s="203"/>
      <c r="DO38" s="203"/>
      <c r="DP38" s="203"/>
      <c r="DQ38" s="204"/>
      <c r="DR38" s="205">
        <v>0.03</v>
      </c>
      <c r="DS38" s="203"/>
      <c r="DT38" s="203"/>
      <c r="DU38" s="203"/>
      <c r="DV38" s="203"/>
      <c r="DW38" s="203"/>
      <c r="DX38" s="203"/>
      <c r="DY38" s="203"/>
      <c r="DZ38" s="203"/>
      <c r="EA38" s="204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209"/>
      <c r="EM38" s="210"/>
      <c r="EN38" s="210"/>
      <c r="EO38" s="210"/>
      <c r="EP38" s="210"/>
      <c r="EQ38" s="210"/>
      <c r="ER38" s="210"/>
      <c r="ES38" s="210"/>
      <c r="ET38" s="210"/>
      <c r="EU38" s="211"/>
      <c r="EV38" s="209">
        <v>13.18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83">
        <f>DH38/CX38*100</f>
        <v>76.212832550860725</v>
      </c>
    </row>
    <row r="39" spans="1:162" ht="15.7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</row>
    <row r="40" spans="1:162" ht="26.25" customHeight="1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46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</row>
    <row r="41" spans="1:162" ht="26.25" customHeight="1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31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</row>
    <row r="42" spans="1:162" ht="0.75" customHeight="1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</row>
    <row r="43" spans="1:162" ht="15.75" hidden="1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</row>
    <row r="44" spans="1:162" ht="15.75" hidden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37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</row>
    <row r="45" spans="1:162" ht="1.5" hidden="1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</row>
    <row r="46" spans="1:162" ht="15.75" hidden="1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</row>
    <row r="47" spans="1:162" ht="15.75" hidden="1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</row>
    <row r="48" spans="1:162" ht="15.75" hidden="1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</row>
    <row r="49" spans="1:161" ht="21" hidden="1" customHeight="1">
      <c r="A49" s="461"/>
      <c r="B49" s="461"/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  <c r="AT49" s="461"/>
      <c r="AU49" s="461"/>
      <c r="AV49" s="461"/>
      <c r="AW49" s="461"/>
      <c r="AX49" s="461"/>
      <c r="AY49" s="461"/>
      <c r="AZ49" s="461"/>
      <c r="BA49" s="461"/>
      <c r="BB49" s="461"/>
      <c r="BC49" s="461"/>
      <c r="BD49" s="461"/>
      <c r="BE49" s="461"/>
      <c r="BF49" s="461"/>
      <c r="BG49" s="461"/>
      <c r="BH49" s="461"/>
      <c r="BI49" s="461"/>
      <c r="BJ49" s="461"/>
      <c r="BK49" s="461"/>
      <c r="BL49" s="461"/>
      <c r="BM49" s="461"/>
      <c r="BN49" s="461"/>
      <c r="BO49" s="461"/>
      <c r="BP49" s="461"/>
      <c r="BQ49" s="461"/>
      <c r="BR49" s="461"/>
      <c r="BS49" s="461"/>
      <c r="BT49" s="461"/>
      <c r="BU49" s="461"/>
      <c r="BV49" s="461"/>
      <c r="BW49" s="461"/>
      <c r="BX49" s="461"/>
      <c r="BY49" s="461"/>
      <c r="BZ49" s="461"/>
      <c r="CA49" s="461"/>
      <c r="CB49" s="461"/>
      <c r="CC49" s="461"/>
      <c r="CD49" s="461"/>
      <c r="CE49" s="461"/>
      <c r="CF49" s="461"/>
      <c r="CG49" s="461"/>
      <c r="CH49" s="461"/>
      <c r="CI49" s="461"/>
      <c r="CJ49" s="461"/>
      <c r="CK49" s="461"/>
      <c r="CL49" s="461"/>
      <c r="CM49" s="461"/>
      <c r="CN49" s="461"/>
      <c r="CO49" s="461"/>
      <c r="CP49" s="461"/>
      <c r="CQ49" s="461"/>
      <c r="CR49" s="461"/>
      <c r="CS49" s="461"/>
      <c r="CT49" s="461"/>
      <c r="CU49" s="461"/>
      <c r="CV49" s="461"/>
      <c r="CW49" s="461"/>
      <c r="CX49" s="461"/>
      <c r="CY49" s="461"/>
      <c r="CZ49" s="461"/>
      <c r="DA49" s="461"/>
      <c r="DB49" s="461"/>
      <c r="DC49" s="461"/>
      <c r="DD49" s="461"/>
      <c r="DE49" s="461"/>
      <c r="DF49" s="461"/>
      <c r="DG49" s="461"/>
      <c r="DH49" s="461"/>
      <c r="DI49" s="461"/>
      <c r="DJ49" s="461"/>
      <c r="DK49" s="461"/>
      <c r="DL49" s="461"/>
      <c r="DM49" s="461"/>
      <c r="DN49" s="461"/>
      <c r="DO49" s="461"/>
      <c r="DP49" s="461"/>
      <c r="DQ49" s="461"/>
      <c r="DR49" s="461"/>
      <c r="DS49" s="461"/>
      <c r="DT49" s="461"/>
      <c r="DU49" s="461"/>
      <c r="DV49" s="461"/>
      <c r="DW49" s="461"/>
      <c r="DX49" s="461"/>
      <c r="DY49" s="461"/>
      <c r="DZ49" s="461"/>
      <c r="EA49" s="461"/>
      <c r="EB49" s="461"/>
      <c r="EC49" s="461"/>
      <c r="ED49" s="461"/>
      <c r="EE49" s="461"/>
      <c r="EF49" s="461"/>
      <c r="EG49" s="461"/>
      <c r="EH49" s="461"/>
      <c r="EI49" s="461"/>
      <c r="EJ49" s="461"/>
      <c r="EK49" s="461"/>
      <c r="EL49" s="461"/>
      <c r="EM49" s="461"/>
      <c r="EN49" s="461"/>
      <c r="EO49" s="461"/>
      <c r="EP49" s="461"/>
      <c r="EQ49" s="461"/>
      <c r="ER49" s="461"/>
      <c r="ES49" s="461"/>
      <c r="ET49" s="461"/>
      <c r="EU49" s="461"/>
      <c r="EV49" s="461"/>
      <c r="EW49" s="461"/>
      <c r="EX49" s="461"/>
      <c r="EY49" s="461"/>
      <c r="EZ49" s="461"/>
      <c r="FA49" s="461"/>
      <c r="FB49" s="461"/>
      <c r="FC49" s="461"/>
      <c r="FD49" s="461"/>
      <c r="FE49" s="461"/>
    </row>
    <row r="50" spans="1:161" ht="12.75" hidden="1" customHeight="1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  <c r="Y50" s="462"/>
      <c r="Z50" s="462"/>
      <c r="AA50" s="462"/>
      <c r="AB50" s="462"/>
      <c r="AC50" s="462"/>
      <c r="AD50" s="462"/>
      <c r="AE50" s="462"/>
      <c r="AF50" s="462"/>
      <c r="AG50" s="462"/>
      <c r="AH50" s="462"/>
      <c r="AI50" s="462"/>
      <c r="AJ50" s="462"/>
      <c r="AK50" s="462"/>
      <c r="AL50" s="462"/>
      <c r="AM50" s="462"/>
      <c r="AN50" s="462"/>
      <c r="AO50" s="462"/>
      <c r="AP50" s="462"/>
      <c r="AQ50" s="462"/>
      <c r="AR50" s="462"/>
      <c r="AS50" s="462"/>
      <c r="AT50" s="462"/>
      <c r="AU50" s="462"/>
      <c r="AV50" s="462"/>
      <c r="AW50" s="462"/>
      <c r="AX50" s="462"/>
      <c r="AY50" s="462"/>
      <c r="AZ50" s="462"/>
      <c r="BA50" s="462"/>
      <c r="BB50" s="462"/>
      <c r="BC50" s="462"/>
      <c r="BD50" s="462"/>
      <c r="BE50" s="462"/>
      <c r="BF50" s="462"/>
      <c r="BG50" s="462"/>
      <c r="BH50" s="462"/>
      <c r="BI50" s="462"/>
      <c r="BJ50" s="462"/>
      <c r="BK50" s="462"/>
      <c r="BL50" s="462"/>
      <c r="BM50" s="462"/>
      <c r="BN50" s="462"/>
      <c r="BO50" s="462"/>
      <c r="BP50" s="462"/>
      <c r="BQ50" s="462"/>
      <c r="BR50" s="462"/>
      <c r="BS50" s="462"/>
      <c r="BT50" s="462"/>
      <c r="BU50" s="462"/>
      <c r="BV50" s="462"/>
      <c r="BW50" s="462"/>
      <c r="BX50" s="462"/>
      <c r="BY50" s="462"/>
      <c r="BZ50" s="462"/>
      <c r="CA50" s="462"/>
      <c r="CB50" s="462"/>
      <c r="CC50" s="462"/>
      <c r="CD50" s="462"/>
      <c r="CE50" s="462"/>
      <c r="CF50" s="462"/>
      <c r="CG50" s="462"/>
      <c r="CH50" s="462"/>
      <c r="CI50" s="462"/>
      <c r="CJ50" s="462"/>
      <c r="CK50" s="462"/>
      <c r="CL50" s="462"/>
      <c r="CM50" s="462"/>
      <c r="CN50" s="462"/>
      <c r="CO50" s="462"/>
      <c r="CP50" s="462"/>
      <c r="CQ50" s="462"/>
      <c r="CR50" s="462"/>
      <c r="CS50" s="462"/>
      <c r="CT50" s="462"/>
      <c r="CU50" s="462"/>
      <c r="CV50" s="462"/>
      <c r="CW50" s="462"/>
      <c r="CX50" s="462"/>
      <c r="CY50" s="462"/>
      <c r="CZ50" s="462"/>
      <c r="DA50" s="462"/>
      <c r="DB50" s="462"/>
      <c r="DC50" s="462"/>
      <c r="DD50" s="462"/>
      <c r="DE50" s="462"/>
      <c r="DF50" s="462"/>
      <c r="DG50" s="462"/>
      <c r="DH50" s="462"/>
      <c r="DI50" s="462"/>
      <c r="DJ50" s="462"/>
      <c r="DK50" s="462"/>
      <c r="DL50" s="462"/>
      <c r="DM50" s="462"/>
      <c r="DN50" s="462"/>
      <c r="DO50" s="462"/>
      <c r="DP50" s="462"/>
      <c r="DQ50" s="462"/>
      <c r="DR50" s="462"/>
      <c r="DS50" s="462"/>
      <c r="DT50" s="462"/>
      <c r="DU50" s="462"/>
      <c r="DV50" s="462"/>
      <c r="DW50" s="462"/>
      <c r="DX50" s="462"/>
      <c r="DY50" s="462"/>
      <c r="DZ50" s="462"/>
      <c r="EA50" s="462"/>
      <c r="EB50" s="462"/>
      <c r="EC50" s="462"/>
      <c r="ED50" s="462"/>
      <c r="EE50" s="462"/>
      <c r="EF50" s="462"/>
      <c r="EG50" s="462"/>
      <c r="EH50" s="462"/>
      <c r="EI50" s="462"/>
      <c r="EJ50" s="462"/>
      <c r="EK50" s="462"/>
      <c r="EL50" s="462"/>
      <c r="EM50" s="462"/>
      <c r="EN50" s="462"/>
      <c r="EO50" s="462"/>
      <c r="EP50" s="462"/>
      <c r="EQ50" s="462"/>
      <c r="ER50" s="462"/>
      <c r="ES50" s="462"/>
      <c r="ET50" s="462"/>
      <c r="EU50" s="462"/>
      <c r="EV50" s="462"/>
      <c r="EW50" s="462"/>
      <c r="EX50" s="462"/>
      <c r="EY50" s="462"/>
      <c r="EZ50" s="462"/>
      <c r="FA50" s="462"/>
      <c r="FB50" s="462"/>
      <c r="FC50" s="462"/>
      <c r="FD50" s="462"/>
      <c r="FE50" s="462"/>
    </row>
    <row r="51" spans="1:161" ht="26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"/>
      <c r="BU51" s="7"/>
      <c r="BV51" s="201" t="s">
        <v>50</v>
      </c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</row>
    <row r="52" spans="1:161" ht="15.75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</row>
    <row r="53" spans="1:16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</row>
    <row r="54" spans="1:16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34"/>
      <c r="BD54" s="34"/>
      <c r="BE54" s="34"/>
      <c r="BF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</row>
    <row r="55" spans="1:161" ht="15.75" thickBo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</row>
    <row r="56" spans="1:161" ht="15.75">
      <c r="A56" s="349" t="s">
        <v>99</v>
      </c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  <c r="AX56" s="349"/>
      <c r="AY56" s="349"/>
      <c r="AZ56" s="349"/>
      <c r="BA56" s="349"/>
      <c r="BB56" s="349"/>
      <c r="BC56" s="349"/>
      <c r="BD56" s="349"/>
      <c r="BE56" s="349"/>
      <c r="BF56" s="349"/>
      <c r="BG56" s="349"/>
      <c r="BH56" s="349"/>
      <c r="BI56" s="349"/>
      <c r="BJ56" s="349"/>
      <c r="BK56" s="349"/>
      <c r="BL56" s="349"/>
      <c r="BM56" s="349"/>
      <c r="BN56" s="349"/>
      <c r="BO56" s="349"/>
      <c r="BP56" s="349"/>
      <c r="BQ56" s="349"/>
      <c r="BR56" s="349"/>
      <c r="BS56" s="349"/>
      <c r="BT56" s="349"/>
      <c r="BU56" s="349"/>
      <c r="BV56" s="349"/>
      <c r="BW56" s="349"/>
      <c r="BX56" s="349"/>
      <c r="BY56" s="349"/>
      <c r="BZ56" s="349"/>
      <c r="CA56" s="349"/>
      <c r="CB56" s="349"/>
      <c r="CC56" s="349"/>
      <c r="CD56" s="349"/>
      <c r="CE56" s="349"/>
      <c r="CF56" s="349"/>
      <c r="CG56" s="349"/>
      <c r="CH56" s="349"/>
      <c r="CI56" s="349"/>
      <c r="CJ56" s="349"/>
      <c r="CK56" s="349"/>
      <c r="CL56" s="349"/>
      <c r="CM56" s="349"/>
      <c r="CN56" s="349"/>
      <c r="CO56" s="349"/>
      <c r="CP56" s="349"/>
      <c r="CQ56" s="349"/>
      <c r="CR56" s="349"/>
      <c r="CS56" s="349"/>
      <c r="CT56" s="349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8" t="s">
        <v>3</v>
      </c>
      <c r="ER56" s="128"/>
      <c r="ES56" s="350" t="s">
        <v>70</v>
      </c>
      <c r="ET56" s="351"/>
      <c r="EU56" s="351"/>
      <c r="EV56" s="351"/>
      <c r="EW56" s="351"/>
      <c r="EX56" s="351"/>
      <c r="EY56" s="351"/>
      <c r="EZ56" s="351"/>
      <c r="FA56" s="351"/>
      <c r="FB56" s="351"/>
      <c r="FC56" s="351"/>
      <c r="FD56" s="351"/>
      <c r="FE56" s="352"/>
    </row>
    <row r="57" spans="1:161" ht="15.75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  <c r="AY57" s="349"/>
      <c r="AZ57" s="349"/>
      <c r="BA57" s="349"/>
      <c r="BB57" s="349"/>
      <c r="BC57" s="349"/>
      <c r="BD57" s="349"/>
      <c r="BE57" s="349"/>
      <c r="BF57" s="349"/>
      <c r="BG57" s="349"/>
      <c r="BH57" s="349"/>
      <c r="BI57" s="349"/>
      <c r="BJ57" s="349"/>
      <c r="BK57" s="349"/>
      <c r="BL57" s="349"/>
      <c r="BM57" s="349"/>
      <c r="BN57" s="349"/>
      <c r="BO57" s="349"/>
      <c r="BP57" s="349"/>
      <c r="BQ57" s="349"/>
      <c r="BR57" s="349"/>
      <c r="BS57" s="349"/>
      <c r="BT57" s="349"/>
      <c r="BU57" s="349"/>
      <c r="BV57" s="349"/>
      <c r="BW57" s="349"/>
      <c r="BX57" s="349"/>
      <c r="BY57" s="349"/>
      <c r="BZ57" s="349"/>
      <c r="CA57" s="349"/>
      <c r="CB57" s="349"/>
      <c r="CC57" s="349"/>
      <c r="CD57" s="349"/>
      <c r="CE57" s="349"/>
      <c r="CF57" s="349"/>
      <c r="CG57" s="349"/>
      <c r="CH57" s="349"/>
      <c r="CI57" s="349"/>
      <c r="CJ57" s="349"/>
      <c r="CK57" s="349"/>
      <c r="CL57" s="349"/>
      <c r="CM57" s="349"/>
      <c r="CN57" s="349"/>
      <c r="CO57" s="349"/>
      <c r="CP57" s="349"/>
      <c r="CQ57" s="349"/>
      <c r="CR57" s="349"/>
      <c r="CS57" s="349"/>
      <c r="CT57" s="349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8" t="s">
        <v>4</v>
      </c>
      <c r="ER57" s="128"/>
      <c r="ES57" s="353"/>
      <c r="ET57" s="354"/>
      <c r="EU57" s="354"/>
      <c r="EV57" s="354"/>
      <c r="EW57" s="354"/>
      <c r="EX57" s="354"/>
      <c r="EY57" s="354"/>
      <c r="EZ57" s="354"/>
      <c r="FA57" s="354"/>
      <c r="FB57" s="354"/>
      <c r="FC57" s="354"/>
      <c r="FD57" s="354"/>
      <c r="FE57" s="355"/>
    </row>
    <row r="58" spans="1:161" ht="54" customHeight="1" thickBot="1">
      <c r="A58" s="44" t="s">
        <v>54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359" t="s">
        <v>290</v>
      </c>
      <c r="BA58" s="359"/>
      <c r="BB58" s="359"/>
      <c r="BC58" s="359"/>
      <c r="BD58" s="359"/>
      <c r="BE58" s="359"/>
      <c r="BF58" s="359"/>
      <c r="BG58" s="359"/>
      <c r="BH58" s="359"/>
      <c r="BI58" s="359"/>
      <c r="BJ58" s="359"/>
      <c r="BK58" s="359"/>
      <c r="BL58" s="359"/>
      <c r="BM58" s="359"/>
      <c r="BN58" s="359"/>
      <c r="BO58" s="359"/>
      <c r="BP58" s="359"/>
      <c r="BQ58" s="359"/>
      <c r="BR58" s="359"/>
      <c r="BS58" s="359"/>
      <c r="BT58" s="359"/>
      <c r="BU58" s="359"/>
      <c r="BV58" s="359"/>
      <c r="BW58" s="359"/>
      <c r="BX58" s="359"/>
      <c r="BY58" s="359"/>
      <c r="BZ58" s="359"/>
      <c r="CA58" s="359"/>
      <c r="CB58" s="359"/>
      <c r="CC58" s="359"/>
      <c r="CD58" s="359"/>
      <c r="CE58" s="359"/>
      <c r="CF58" s="359"/>
      <c r="CG58" s="359"/>
      <c r="CH58" s="359"/>
      <c r="CI58" s="359"/>
      <c r="CJ58" s="359"/>
      <c r="CK58" s="359"/>
      <c r="CL58" s="359"/>
      <c r="CM58" s="359"/>
      <c r="CN58" s="359"/>
      <c r="CO58" s="359"/>
      <c r="CP58" s="359"/>
      <c r="CQ58" s="359"/>
      <c r="CR58" s="359"/>
      <c r="CS58" s="359"/>
      <c r="CT58" s="359"/>
      <c r="CU58" s="359"/>
      <c r="CV58" s="359"/>
      <c r="CW58" s="359"/>
      <c r="CX58" s="359"/>
      <c r="CY58" s="359"/>
      <c r="CZ58" s="359"/>
      <c r="DA58" s="359"/>
      <c r="DB58" s="359"/>
      <c r="DC58" s="359"/>
      <c r="DD58" s="359"/>
      <c r="DE58" s="359"/>
      <c r="DF58" s="359"/>
      <c r="DG58" s="359"/>
      <c r="DH58" s="359"/>
      <c r="DI58" s="359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8" t="s">
        <v>5</v>
      </c>
      <c r="ER58" s="128"/>
      <c r="ES58" s="356"/>
      <c r="ET58" s="357"/>
      <c r="EU58" s="357"/>
      <c r="EV58" s="357"/>
      <c r="EW58" s="357"/>
      <c r="EX58" s="357"/>
      <c r="EY58" s="357"/>
      <c r="EZ58" s="357"/>
      <c r="FA58" s="357"/>
      <c r="FB58" s="357"/>
      <c r="FC58" s="357"/>
      <c r="FD58" s="357"/>
      <c r="FE58" s="358"/>
    </row>
    <row r="59" spans="1:161" ht="7.5" customHeight="1">
      <c r="A59" s="176" t="s">
        <v>19</v>
      </c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29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</row>
    <row r="60" spans="1:161" ht="15.75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</row>
    <row r="61" spans="1:16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</row>
    <row r="62" spans="1:161" ht="15.75">
      <c r="A62" s="176" t="s">
        <v>79</v>
      </c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</row>
    <row r="63" spans="1:161" ht="15.75">
      <c r="A63" s="176" t="s">
        <v>80</v>
      </c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176"/>
      <c r="BU63" s="176"/>
      <c r="BV63" s="176"/>
      <c r="BW63" s="176"/>
      <c r="BX63" s="176"/>
      <c r="BY63" s="176"/>
      <c r="BZ63" s="176"/>
      <c r="CA63" s="176"/>
      <c r="CB63" s="176"/>
      <c r="CC63" s="176"/>
      <c r="CD63" s="176"/>
      <c r="CE63" s="176"/>
      <c r="CF63" s="176"/>
      <c r="CG63" s="176"/>
      <c r="CH63" s="176"/>
      <c r="CI63" s="176"/>
      <c r="CJ63" s="176"/>
      <c r="CK63" s="176"/>
      <c r="CL63" s="176"/>
      <c r="CM63" s="176"/>
      <c r="CN63" s="176"/>
      <c r="CO63" s="176"/>
      <c r="CP63" s="176"/>
      <c r="CQ63" s="176"/>
      <c r="CR63" s="176"/>
      <c r="CS63" s="176"/>
      <c r="CT63" s="176"/>
      <c r="CU63" s="176"/>
      <c r="CV63" s="176"/>
      <c r="CW63" s="176"/>
      <c r="CX63" s="176"/>
      <c r="CY63" s="176"/>
      <c r="CZ63" s="176"/>
      <c r="DA63" s="176"/>
      <c r="DB63" s="176"/>
      <c r="DC63" s="176"/>
      <c r="DD63" s="176"/>
      <c r="DE63" s="176"/>
      <c r="DF63" s="176"/>
      <c r="DG63" s="176"/>
      <c r="DH63" s="176"/>
      <c r="DI63" s="176"/>
      <c r="DJ63" s="176"/>
      <c r="DK63" s="176"/>
      <c r="DL63" s="176"/>
      <c r="DM63" s="176"/>
      <c r="DN63" s="176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</row>
    <row r="64" spans="1:161" ht="15.75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33"/>
      <c r="AZ64" s="133"/>
      <c r="BA64" s="133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</row>
    <row r="65" spans="1:161">
      <c r="A65" s="326" t="s">
        <v>6</v>
      </c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7"/>
      <c r="O65" s="326" t="s">
        <v>7</v>
      </c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5"/>
      <c r="AZ65" s="285"/>
      <c r="BA65" s="285"/>
      <c r="BB65" s="286"/>
      <c r="BC65" s="286"/>
      <c r="BD65" s="286"/>
      <c r="BE65" s="286"/>
      <c r="BF65" s="286"/>
      <c r="BG65" s="287"/>
      <c r="BH65" s="326" t="s">
        <v>8</v>
      </c>
      <c r="BI65" s="286"/>
      <c r="BJ65" s="286"/>
      <c r="BK65" s="286"/>
      <c r="BL65" s="286"/>
      <c r="BM65" s="286"/>
      <c r="BN65" s="286"/>
      <c r="BO65" s="286"/>
      <c r="BP65" s="286"/>
      <c r="BQ65" s="286"/>
      <c r="BR65" s="286"/>
      <c r="BS65" s="286"/>
      <c r="BT65" s="286"/>
      <c r="BU65" s="286"/>
      <c r="BV65" s="286"/>
      <c r="BW65" s="286"/>
      <c r="BX65" s="286"/>
      <c r="BY65" s="286"/>
      <c r="BZ65" s="286"/>
      <c r="CA65" s="286"/>
      <c r="CB65" s="286"/>
      <c r="CC65" s="286"/>
      <c r="CD65" s="286"/>
      <c r="CE65" s="286"/>
      <c r="CF65" s="286"/>
      <c r="CG65" s="286"/>
      <c r="CH65" s="286"/>
      <c r="CI65" s="286"/>
      <c r="CJ65" s="286"/>
      <c r="CK65" s="287"/>
      <c r="CL65" s="289" t="s">
        <v>9</v>
      </c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</row>
    <row r="66" spans="1:161">
      <c r="A66" s="28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8"/>
      <c r="O66" s="284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8"/>
      <c r="BH66" s="284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  <c r="CG66" s="285"/>
      <c r="CH66" s="285"/>
      <c r="CI66" s="285"/>
      <c r="CJ66" s="285"/>
      <c r="CK66" s="288"/>
      <c r="CL66" s="326" t="s">
        <v>10</v>
      </c>
      <c r="CM66" s="286"/>
      <c r="CN66" s="286"/>
      <c r="CO66" s="286"/>
      <c r="CP66" s="286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347" t="s">
        <v>93</v>
      </c>
      <c r="DB66" s="347"/>
      <c r="DC66" s="347"/>
      <c r="DD66" s="347"/>
      <c r="DE66" s="347"/>
      <c r="DF66" s="347"/>
      <c r="DG66" s="347"/>
      <c r="DH66" s="347"/>
      <c r="DI66" s="347"/>
      <c r="DJ66" s="347"/>
      <c r="DK66" s="347"/>
      <c r="DL66" s="347"/>
      <c r="DM66" s="347"/>
      <c r="DN66" s="347"/>
      <c r="DO66" s="347" t="s">
        <v>94</v>
      </c>
      <c r="DP66" s="347"/>
      <c r="DQ66" s="347"/>
      <c r="DR66" s="347"/>
      <c r="DS66" s="347"/>
      <c r="DT66" s="347"/>
      <c r="DU66" s="347"/>
      <c r="DV66" s="347"/>
      <c r="DW66" s="447" t="s">
        <v>82</v>
      </c>
      <c r="DX66" s="448"/>
      <c r="DY66" s="448"/>
      <c r="DZ66" s="448"/>
      <c r="EA66" s="448"/>
      <c r="EB66" s="448"/>
      <c r="EC66" s="449"/>
      <c r="ED66" s="447" t="s">
        <v>96</v>
      </c>
      <c r="EE66" s="448"/>
      <c r="EF66" s="448"/>
      <c r="EG66" s="448"/>
      <c r="EH66" s="448"/>
      <c r="EI66" s="448"/>
      <c r="EJ66" s="448"/>
      <c r="EK66" s="448"/>
      <c r="EL66" s="449"/>
      <c r="EM66" s="447" t="s">
        <v>95</v>
      </c>
      <c r="EN66" s="448"/>
      <c r="EO66" s="448"/>
      <c r="EP66" s="448"/>
      <c r="EQ66" s="448"/>
      <c r="ER66" s="448"/>
      <c r="ES66" s="448"/>
      <c r="ET66" s="449"/>
      <c r="EU66" s="447" t="s">
        <v>85</v>
      </c>
      <c r="EV66" s="448"/>
      <c r="EW66" s="448"/>
      <c r="EX66" s="448"/>
      <c r="EY66" s="448"/>
      <c r="EZ66" s="448"/>
      <c r="FA66" s="448"/>
      <c r="FB66" s="448"/>
      <c r="FC66" s="448"/>
      <c r="FD66" s="448"/>
      <c r="FE66" s="449"/>
    </row>
    <row r="67" spans="1:161">
      <c r="A67" s="284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8"/>
      <c r="O67" s="289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1"/>
      <c r="BH67" s="289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1"/>
      <c r="CL67" s="284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347"/>
      <c r="DB67" s="347"/>
      <c r="DC67" s="347"/>
      <c r="DD67" s="347"/>
      <c r="DE67" s="347"/>
      <c r="DF67" s="347"/>
      <c r="DG67" s="347"/>
      <c r="DH67" s="347"/>
      <c r="DI67" s="347"/>
      <c r="DJ67" s="347"/>
      <c r="DK67" s="347"/>
      <c r="DL67" s="347"/>
      <c r="DM67" s="347"/>
      <c r="DN67" s="347"/>
      <c r="DO67" s="347"/>
      <c r="DP67" s="347"/>
      <c r="DQ67" s="347"/>
      <c r="DR67" s="347"/>
      <c r="DS67" s="347"/>
      <c r="DT67" s="347"/>
      <c r="DU67" s="347"/>
      <c r="DV67" s="347"/>
      <c r="DW67" s="450"/>
      <c r="DX67" s="451"/>
      <c r="DY67" s="451"/>
      <c r="DZ67" s="451"/>
      <c r="EA67" s="451"/>
      <c r="EB67" s="451"/>
      <c r="EC67" s="452"/>
      <c r="ED67" s="450"/>
      <c r="EE67" s="451"/>
      <c r="EF67" s="451"/>
      <c r="EG67" s="451"/>
      <c r="EH67" s="451"/>
      <c r="EI67" s="451"/>
      <c r="EJ67" s="451"/>
      <c r="EK67" s="451"/>
      <c r="EL67" s="452"/>
      <c r="EM67" s="450"/>
      <c r="EN67" s="451"/>
      <c r="EO67" s="451"/>
      <c r="EP67" s="451"/>
      <c r="EQ67" s="451"/>
      <c r="ER67" s="451"/>
      <c r="ES67" s="451"/>
      <c r="ET67" s="452"/>
      <c r="EU67" s="450"/>
      <c r="EV67" s="451"/>
      <c r="EW67" s="451"/>
      <c r="EX67" s="451"/>
      <c r="EY67" s="451"/>
      <c r="EZ67" s="451"/>
      <c r="FA67" s="451"/>
      <c r="FB67" s="451"/>
      <c r="FC67" s="451"/>
      <c r="FD67" s="451"/>
      <c r="FE67" s="452"/>
    </row>
    <row r="68" spans="1:161">
      <c r="A68" s="284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8"/>
      <c r="O68" s="125"/>
      <c r="P68" s="324"/>
      <c r="Q68" s="324"/>
      <c r="R68" s="324"/>
      <c r="S68" s="324"/>
      <c r="T68" s="324"/>
      <c r="U68" s="324"/>
      <c r="V68" s="324"/>
      <c r="W68" s="324"/>
      <c r="X68" s="324"/>
      <c r="Y68" s="324"/>
      <c r="Z68" s="324"/>
      <c r="AA68" s="324"/>
      <c r="AB68" s="324"/>
      <c r="AC68" s="9"/>
      <c r="AD68" s="10"/>
      <c r="AE68" s="324"/>
      <c r="AF68" s="324"/>
      <c r="AG68" s="324"/>
      <c r="AH68" s="324"/>
      <c r="AI68" s="324"/>
      <c r="AJ68" s="324"/>
      <c r="AK68" s="324"/>
      <c r="AL68" s="324"/>
      <c r="AM68" s="324"/>
      <c r="AN68" s="324"/>
      <c r="AO68" s="324"/>
      <c r="AP68" s="324"/>
      <c r="AQ68" s="324"/>
      <c r="AR68" s="9"/>
      <c r="AS68" s="10"/>
      <c r="AT68" s="324"/>
      <c r="AU68" s="324"/>
      <c r="AV68" s="324"/>
      <c r="AW68" s="324"/>
      <c r="AX68" s="324"/>
      <c r="AY68" s="324"/>
      <c r="AZ68" s="324"/>
      <c r="BA68" s="324"/>
      <c r="BB68" s="324"/>
      <c r="BC68" s="324"/>
      <c r="BD68" s="324"/>
      <c r="BE68" s="324"/>
      <c r="BF68" s="324"/>
      <c r="BG68" s="9"/>
      <c r="BH68" s="10"/>
      <c r="BI68" s="324"/>
      <c r="BJ68" s="324"/>
      <c r="BK68" s="324"/>
      <c r="BL68" s="324"/>
      <c r="BM68" s="324"/>
      <c r="BN68" s="324"/>
      <c r="BO68" s="324"/>
      <c r="BP68" s="324"/>
      <c r="BQ68" s="324"/>
      <c r="BR68" s="324"/>
      <c r="BS68" s="324"/>
      <c r="BT68" s="324"/>
      <c r="BU68" s="324"/>
      <c r="BV68" s="9"/>
      <c r="BW68" s="10"/>
      <c r="BX68" s="324"/>
      <c r="BY68" s="324"/>
      <c r="BZ68" s="324"/>
      <c r="CA68" s="324"/>
      <c r="CB68" s="324"/>
      <c r="CC68" s="324"/>
      <c r="CD68" s="324"/>
      <c r="CE68" s="324"/>
      <c r="CF68" s="324"/>
      <c r="CG68" s="324"/>
      <c r="CH68" s="324"/>
      <c r="CI68" s="324"/>
      <c r="CJ68" s="324"/>
      <c r="CK68" s="126"/>
      <c r="CL68" s="284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347" t="s">
        <v>51</v>
      </c>
      <c r="DB68" s="347"/>
      <c r="DC68" s="347"/>
      <c r="DD68" s="347"/>
      <c r="DE68" s="347"/>
      <c r="DF68" s="347"/>
      <c r="DG68" s="347"/>
      <c r="DH68" s="347"/>
      <c r="DI68" s="347" t="s">
        <v>13</v>
      </c>
      <c r="DJ68" s="347"/>
      <c r="DK68" s="347"/>
      <c r="DL68" s="347"/>
      <c r="DM68" s="347"/>
      <c r="DN68" s="347"/>
      <c r="DO68" s="347"/>
      <c r="DP68" s="347"/>
      <c r="DQ68" s="347"/>
      <c r="DR68" s="347"/>
      <c r="DS68" s="347"/>
      <c r="DT68" s="347"/>
      <c r="DU68" s="347"/>
      <c r="DV68" s="347"/>
      <c r="DW68" s="450"/>
      <c r="DX68" s="451"/>
      <c r="DY68" s="451"/>
      <c r="DZ68" s="451"/>
      <c r="EA68" s="451"/>
      <c r="EB68" s="451"/>
      <c r="EC68" s="452"/>
      <c r="ED68" s="450"/>
      <c r="EE68" s="451"/>
      <c r="EF68" s="451"/>
      <c r="EG68" s="451"/>
      <c r="EH68" s="451"/>
      <c r="EI68" s="451"/>
      <c r="EJ68" s="451"/>
      <c r="EK68" s="451"/>
      <c r="EL68" s="452"/>
      <c r="EM68" s="450"/>
      <c r="EN68" s="451"/>
      <c r="EO68" s="451"/>
      <c r="EP68" s="451"/>
      <c r="EQ68" s="451"/>
      <c r="ER68" s="451"/>
      <c r="ES68" s="451"/>
      <c r="ET68" s="452"/>
      <c r="EU68" s="450"/>
      <c r="EV68" s="451"/>
      <c r="EW68" s="451"/>
      <c r="EX68" s="451"/>
      <c r="EY68" s="451"/>
      <c r="EZ68" s="451"/>
      <c r="FA68" s="451"/>
      <c r="FB68" s="451"/>
      <c r="FC68" s="451"/>
      <c r="FD68" s="451"/>
      <c r="FE68" s="452"/>
    </row>
    <row r="69" spans="1:161">
      <c r="A69" s="289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1"/>
      <c r="O69" s="320" t="s">
        <v>14</v>
      </c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2"/>
      <c r="AD69" s="320" t="s">
        <v>14</v>
      </c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2"/>
      <c r="AS69" s="320" t="s">
        <v>14</v>
      </c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1"/>
      <c r="BG69" s="322"/>
      <c r="BH69" s="320" t="s">
        <v>14</v>
      </c>
      <c r="BI69" s="321"/>
      <c r="BJ69" s="321"/>
      <c r="BK69" s="321"/>
      <c r="BL69" s="321"/>
      <c r="BM69" s="321"/>
      <c r="BN69" s="321"/>
      <c r="BO69" s="321"/>
      <c r="BP69" s="321"/>
      <c r="BQ69" s="321"/>
      <c r="BR69" s="321"/>
      <c r="BS69" s="321"/>
      <c r="BT69" s="321"/>
      <c r="BU69" s="321"/>
      <c r="BV69" s="322"/>
      <c r="BW69" s="320" t="s">
        <v>14</v>
      </c>
      <c r="BX69" s="321"/>
      <c r="BY69" s="321"/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2"/>
      <c r="CL69" s="289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456"/>
      <c r="DB69" s="456"/>
      <c r="DC69" s="456"/>
      <c r="DD69" s="456"/>
      <c r="DE69" s="456"/>
      <c r="DF69" s="456"/>
      <c r="DG69" s="456"/>
      <c r="DH69" s="456"/>
      <c r="DI69" s="456"/>
      <c r="DJ69" s="456"/>
      <c r="DK69" s="456"/>
      <c r="DL69" s="456"/>
      <c r="DM69" s="456"/>
      <c r="DN69" s="456"/>
      <c r="DO69" s="456"/>
      <c r="DP69" s="456"/>
      <c r="DQ69" s="456"/>
      <c r="DR69" s="456"/>
      <c r="DS69" s="456"/>
      <c r="DT69" s="456"/>
      <c r="DU69" s="456"/>
      <c r="DV69" s="456"/>
      <c r="DW69" s="450"/>
      <c r="DX69" s="451"/>
      <c r="DY69" s="451"/>
      <c r="DZ69" s="451"/>
      <c r="EA69" s="451"/>
      <c r="EB69" s="451"/>
      <c r="EC69" s="452"/>
      <c r="ED69" s="450"/>
      <c r="EE69" s="451"/>
      <c r="EF69" s="451"/>
      <c r="EG69" s="451"/>
      <c r="EH69" s="451"/>
      <c r="EI69" s="451"/>
      <c r="EJ69" s="451"/>
      <c r="EK69" s="451"/>
      <c r="EL69" s="452"/>
      <c r="EM69" s="450"/>
      <c r="EN69" s="451"/>
      <c r="EO69" s="451"/>
      <c r="EP69" s="451"/>
      <c r="EQ69" s="451"/>
      <c r="ER69" s="451"/>
      <c r="ES69" s="451"/>
      <c r="ET69" s="452"/>
      <c r="EU69" s="450"/>
      <c r="EV69" s="451"/>
      <c r="EW69" s="451"/>
      <c r="EX69" s="451"/>
      <c r="EY69" s="451"/>
      <c r="EZ69" s="451"/>
      <c r="FA69" s="451"/>
      <c r="FB69" s="451"/>
      <c r="FC69" s="451"/>
      <c r="FD69" s="451"/>
      <c r="FE69" s="452"/>
    </row>
    <row r="70" spans="1:161">
      <c r="A70" s="292">
        <v>1</v>
      </c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4"/>
      <c r="O70" s="292">
        <v>2</v>
      </c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292">
        <v>3</v>
      </c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4"/>
      <c r="AS70" s="292">
        <v>4</v>
      </c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4"/>
      <c r="BH70" s="292">
        <v>5</v>
      </c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4"/>
      <c r="BW70" s="292">
        <v>6</v>
      </c>
      <c r="BX70" s="293"/>
      <c r="BY70" s="293"/>
      <c r="BZ70" s="293"/>
      <c r="CA70" s="293"/>
      <c r="CB70" s="293"/>
      <c r="CC70" s="293"/>
      <c r="CD70" s="293"/>
      <c r="CE70" s="293"/>
      <c r="CF70" s="293"/>
      <c r="CG70" s="293"/>
      <c r="CH70" s="293"/>
      <c r="CI70" s="293"/>
      <c r="CJ70" s="293"/>
      <c r="CK70" s="294"/>
      <c r="CL70" s="292">
        <v>7</v>
      </c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3"/>
      <c r="CX70" s="293"/>
      <c r="CY70" s="293"/>
      <c r="CZ70" s="293"/>
      <c r="DA70" s="331">
        <v>8</v>
      </c>
      <c r="DB70" s="331"/>
      <c r="DC70" s="331"/>
      <c r="DD70" s="331"/>
      <c r="DE70" s="331"/>
      <c r="DF70" s="331"/>
      <c r="DG70" s="331"/>
      <c r="DH70" s="331"/>
      <c r="DI70" s="331">
        <v>9</v>
      </c>
      <c r="DJ70" s="331"/>
      <c r="DK70" s="331"/>
      <c r="DL70" s="331"/>
      <c r="DM70" s="331"/>
      <c r="DN70" s="331"/>
      <c r="DO70" s="331">
        <v>10</v>
      </c>
      <c r="DP70" s="331"/>
      <c r="DQ70" s="331"/>
      <c r="DR70" s="331"/>
      <c r="DS70" s="331"/>
      <c r="DT70" s="331"/>
      <c r="DU70" s="331"/>
      <c r="DV70" s="331"/>
      <c r="DW70" s="331">
        <v>11</v>
      </c>
      <c r="DX70" s="331"/>
      <c r="DY70" s="331"/>
      <c r="DZ70" s="331"/>
      <c r="EA70" s="331"/>
      <c r="EB70" s="331"/>
      <c r="EC70" s="331"/>
      <c r="ED70" s="331">
        <v>12</v>
      </c>
      <c r="EE70" s="331"/>
      <c r="EF70" s="331"/>
      <c r="EG70" s="331"/>
      <c r="EH70" s="331"/>
      <c r="EI70" s="331"/>
      <c r="EJ70" s="331"/>
      <c r="EK70" s="331"/>
      <c r="EL70" s="331"/>
      <c r="EM70" s="331">
        <v>13</v>
      </c>
      <c r="EN70" s="331"/>
      <c r="EO70" s="331"/>
      <c r="EP70" s="331"/>
      <c r="EQ70" s="331"/>
      <c r="ER70" s="331"/>
      <c r="ES70" s="331"/>
      <c r="ET70" s="331"/>
      <c r="EU70" s="331">
        <v>14</v>
      </c>
      <c r="EV70" s="331"/>
      <c r="EW70" s="331"/>
      <c r="EX70" s="331"/>
      <c r="EY70" s="331"/>
      <c r="EZ70" s="331"/>
      <c r="FA70" s="331"/>
      <c r="FB70" s="331"/>
      <c r="FC70" s="331"/>
      <c r="FD70" s="331"/>
      <c r="FE70" s="331"/>
    </row>
    <row r="71" spans="1:161" ht="161.25" customHeight="1">
      <c r="A71" s="302" t="s">
        <v>298</v>
      </c>
      <c r="B71" s="303"/>
      <c r="C71" s="303"/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4"/>
      <c r="O71" s="437" t="s">
        <v>297</v>
      </c>
      <c r="P71" s="438"/>
      <c r="Q71" s="438"/>
      <c r="R71" s="438"/>
      <c r="S71" s="438"/>
      <c r="T71" s="438"/>
      <c r="U71" s="438"/>
      <c r="V71" s="438"/>
      <c r="W71" s="438"/>
      <c r="X71" s="438"/>
      <c r="Y71" s="438"/>
      <c r="Z71" s="438"/>
      <c r="AA71" s="438"/>
      <c r="AB71" s="438"/>
      <c r="AC71" s="439"/>
      <c r="AD71" s="440" t="s">
        <v>290</v>
      </c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2"/>
      <c r="AS71" s="457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9"/>
      <c r="BH71" s="437" t="s">
        <v>20</v>
      </c>
      <c r="BI71" s="438"/>
      <c r="BJ71" s="438"/>
      <c r="BK71" s="438"/>
      <c r="BL71" s="438"/>
      <c r="BM71" s="438"/>
      <c r="BN71" s="438"/>
      <c r="BO71" s="438"/>
      <c r="BP71" s="438"/>
      <c r="BQ71" s="438"/>
      <c r="BR71" s="438"/>
      <c r="BS71" s="438"/>
      <c r="BT71" s="438"/>
      <c r="BU71" s="438"/>
      <c r="BV71" s="439"/>
      <c r="BW71" s="344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6"/>
      <c r="CL71" s="223" t="s">
        <v>67</v>
      </c>
      <c r="CM71" s="224"/>
      <c r="CN71" s="224"/>
      <c r="CO71" s="224"/>
      <c r="CP71" s="224"/>
      <c r="CQ71" s="224"/>
      <c r="CR71" s="224"/>
      <c r="CS71" s="224"/>
      <c r="CT71" s="224"/>
      <c r="CU71" s="224"/>
      <c r="CV71" s="224"/>
      <c r="CW71" s="224"/>
      <c r="CX71" s="224"/>
      <c r="CY71" s="224"/>
      <c r="CZ71" s="224"/>
      <c r="DA71" s="199" t="s">
        <v>15</v>
      </c>
      <c r="DB71" s="199"/>
      <c r="DC71" s="199"/>
      <c r="DD71" s="199"/>
      <c r="DE71" s="199"/>
      <c r="DF71" s="199"/>
      <c r="DG71" s="199"/>
      <c r="DH71" s="199"/>
      <c r="DI71" s="199">
        <v>744</v>
      </c>
      <c r="DJ71" s="199"/>
      <c r="DK71" s="199"/>
      <c r="DL71" s="199"/>
      <c r="DM71" s="199"/>
      <c r="DN71" s="199"/>
      <c r="DO71" s="199">
        <v>100</v>
      </c>
      <c r="DP71" s="199"/>
      <c r="DQ71" s="199"/>
      <c r="DR71" s="199"/>
      <c r="DS71" s="199"/>
      <c r="DT71" s="199"/>
      <c r="DU71" s="199"/>
      <c r="DV71" s="199"/>
      <c r="DW71" s="199">
        <v>100</v>
      </c>
      <c r="DX71" s="199"/>
      <c r="DY71" s="199"/>
      <c r="DZ71" s="199"/>
      <c r="EA71" s="199"/>
      <c r="EB71" s="199"/>
      <c r="EC71" s="199"/>
      <c r="ED71" s="200">
        <v>0.03</v>
      </c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</row>
    <row r="72" spans="1:161" ht="62.25" customHeight="1">
      <c r="A72" s="315"/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  <c r="BL72" s="316"/>
      <c r="BM72" s="316"/>
      <c r="BN72" s="316"/>
      <c r="BO72" s="316"/>
      <c r="BP72" s="316"/>
      <c r="BQ72" s="316"/>
      <c r="BR72" s="316"/>
      <c r="BS72" s="316"/>
      <c r="BT72" s="316"/>
      <c r="BU72" s="316"/>
      <c r="BV72" s="316"/>
      <c r="BW72" s="316"/>
      <c r="BX72" s="316"/>
      <c r="BY72" s="316"/>
      <c r="BZ72" s="316"/>
      <c r="CA72" s="316"/>
      <c r="CB72" s="316"/>
      <c r="CC72" s="316"/>
      <c r="CD72" s="316"/>
      <c r="CE72" s="316"/>
      <c r="CF72" s="316"/>
      <c r="CG72" s="316"/>
      <c r="CH72" s="316"/>
      <c r="CI72" s="316"/>
      <c r="CJ72" s="316"/>
      <c r="CK72" s="316"/>
      <c r="CL72" s="223" t="s">
        <v>57</v>
      </c>
      <c r="CM72" s="224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199" t="s">
        <v>66</v>
      </c>
      <c r="DB72" s="199"/>
      <c r="DC72" s="199"/>
      <c r="DD72" s="199"/>
      <c r="DE72" s="199"/>
      <c r="DF72" s="199"/>
      <c r="DG72" s="199"/>
      <c r="DH72" s="199"/>
      <c r="DI72" s="199">
        <v>796</v>
      </c>
      <c r="DJ72" s="199"/>
      <c r="DK72" s="199"/>
      <c r="DL72" s="199"/>
      <c r="DM72" s="199"/>
      <c r="DN72" s="199"/>
      <c r="DO72" s="428" t="s">
        <v>97</v>
      </c>
      <c r="DP72" s="428"/>
      <c r="DQ72" s="428"/>
      <c r="DR72" s="428"/>
      <c r="DS72" s="428"/>
      <c r="DT72" s="428"/>
      <c r="DU72" s="428"/>
      <c r="DV72" s="428"/>
      <c r="DW72" s="306"/>
      <c r="DX72" s="306"/>
      <c r="DY72" s="306"/>
      <c r="DZ72" s="306"/>
      <c r="EA72" s="306"/>
      <c r="EB72" s="306"/>
      <c r="EC72" s="306"/>
      <c r="ED72" s="306"/>
      <c r="EE72" s="306"/>
      <c r="EF72" s="306"/>
      <c r="EG72" s="306"/>
      <c r="EH72" s="306"/>
      <c r="EI72" s="306"/>
      <c r="EJ72" s="306"/>
      <c r="EK72" s="306"/>
      <c r="EL72" s="30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</row>
    <row r="73" spans="1:161" ht="67.5" customHeight="1">
      <c r="A73" s="328"/>
      <c r="B73" s="329"/>
      <c r="C73" s="329"/>
      <c r="D73" s="329"/>
      <c r="E73" s="329"/>
      <c r="F73" s="329"/>
      <c r="G73" s="329"/>
      <c r="H73" s="329"/>
      <c r="I73" s="329"/>
      <c r="J73" s="329"/>
      <c r="K73" s="329"/>
      <c r="L73" s="329"/>
      <c r="M73" s="329"/>
      <c r="N73" s="330"/>
      <c r="O73" s="236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8"/>
      <c r="AD73" s="236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8"/>
      <c r="AS73" s="236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8"/>
      <c r="BH73" s="236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8"/>
      <c r="BW73" s="236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8"/>
      <c r="CL73" s="223" t="s">
        <v>58</v>
      </c>
      <c r="CM73" s="224"/>
      <c r="CN73" s="224"/>
      <c r="CO73" s="224"/>
      <c r="CP73" s="224"/>
      <c r="CQ73" s="224"/>
      <c r="CR73" s="224"/>
      <c r="CS73" s="224"/>
      <c r="CT73" s="224"/>
      <c r="CU73" s="224"/>
      <c r="CV73" s="224"/>
      <c r="CW73" s="224"/>
      <c r="CX73" s="224"/>
      <c r="CY73" s="224"/>
      <c r="CZ73" s="224"/>
      <c r="DA73" s="199" t="s">
        <v>15</v>
      </c>
      <c r="DB73" s="199"/>
      <c r="DC73" s="199"/>
      <c r="DD73" s="199"/>
      <c r="DE73" s="199"/>
      <c r="DF73" s="199"/>
      <c r="DG73" s="199"/>
      <c r="DH73" s="199"/>
      <c r="DI73" s="199">
        <v>744</v>
      </c>
      <c r="DJ73" s="199"/>
      <c r="DK73" s="199"/>
      <c r="DL73" s="199"/>
      <c r="DM73" s="199"/>
      <c r="DN73" s="199"/>
      <c r="DO73" s="428" t="s">
        <v>98</v>
      </c>
      <c r="DP73" s="428"/>
      <c r="DQ73" s="428"/>
      <c r="DR73" s="428"/>
      <c r="DS73" s="428"/>
      <c r="DT73" s="428"/>
      <c r="DU73" s="428"/>
      <c r="DV73" s="428"/>
      <c r="DW73" s="306">
        <v>100</v>
      </c>
      <c r="DX73" s="306"/>
      <c r="DY73" s="306"/>
      <c r="DZ73" s="306"/>
      <c r="EA73" s="306"/>
      <c r="EB73" s="306"/>
      <c r="EC73" s="306"/>
      <c r="ED73" s="427">
        <v>0.03</v>
      </c>
      <c r="EE73" s="306"/>
      <c r="EF73" s="306"/>
      <c r="EG73" s="306"/>
      <c r="EH73" s="306"/>
      <c r="EI73" s="306"/>
      <c r="EJ73" s="306"/>
      <c r="EK73" s="306"/>
      <c r="EL73" s="30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</row>
    <row r="74" spans="1:161" ht="55.5" customHeight="1">
      <c r="A74" s="315"/>
      <c r="B74" s="315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16"/>
      <c r="BM74" s="316"/>
      <c r="BN74" s="316"/>
      <c r="BO74" s="316"/>
      <c r="BP74" s="316"/>
      <c r="BQ74" s="316"/>
      <c r="BR74" s="316"/>
      <c r="BS74" s="316"/>
      <c r="BT74" s="316"/>
      <c r="BU74" s="316"/>
      <c r="BV74" s="316"/>
      <c r="BW74" s="316"/>
      <c r="BX74" s="316"/>
      <c r="BY74" s="316"/>
      <c r="BZ74" s="316"/>
      <c r="CA74" s="316"/>
      <c r="CB74" s="316"/>
      <c r="CC74" s="316"/>
      <c r="CD74" s="316"/>
      <c r="CE74" s="316"/>
      <c r="CF74" s="316"/>
      <c r="CG74" s="316"/>
      <c r="CH74" s="316"/>
      <c r="CI74" s="316"/>
      <c r="CJ74" s="316"/>
      <c r="CK74" s="316"/>
      <c r="CL74" s="223" t="s">
        <v>59</v>
      </c>
      <c r="CM74" s="224"/>
      <c r="CN74" s="224"/>
      <c r="CO74" s="224"/>
      <c r="CP74" s="224"/>
      <c r="CQ74" s="224"/>
      <c r="CR74" s="224"/>
      <c r="CS74" s="224"/>
      <c r="CT74" s="224"/>
      <c r="CU74" s="224"/>
      <c r="CV74" s="224"/>
      <c r="CW74" s="224"/>
      <c r="CX74" s="224"/>
      <c r="CY74" s="224"/>
      <c r="CZ74" s="224"/>
      <c r="DA74" s="199" t="s">
        <v>15</v>
      </c>
      <c r="DB74" s="199"/>
      <c r="DC74" s="199"/>
      <c r="DD74" s="199"/>
      <c r="DE74" s="199"/>
      <c r="DF74" s="199"/>
      <c r="DG74" s="199"/>
      <c r="DH74" s="199"/>
      <c r="DI74" s="199">
        <v>744</v>
      </c>
      <c r="DJ74" s="199"/>
      <c r="DK74" s="199"/>
      <c r="DL74" s="199"/>
      <c r="DM74" s="199"/>
      <c r="DN74" s="199"/>
      <c r="DO74" s="428" t="s">
        <v>98</v>
      </c>
      <c r="DP74" s="428"/>
      <c r="DQ74" s="428"/>
      <c r="DR74" s="428"/>
      <c r="DS74" s="428"/>
      <c r="DT74" s="428"/>
      <c r="DU74" s="428"/>
      <c r="DV74" s="428"/>
      <c r="DW74" s="306">
        <v>100</v>
      </c>
      <c r="DX74" s="306"/>
      <c r="DY74" s="306"/>
      <c r="DZ74" s="306"/>
      <c r="EA74" s="306"/>
      <c r="EB74" s="306"/>
      <c r="EC74" s="306"/>
      <c r="ED74" s="427">
        <v>0.03</v>
      </c>
      <c r="EE74" s="306"/>
      <c r="EF74" s="306"/>
      <c r="EG74" s="306"/>
      <c r="EH74" s="306"/>
      <c r="EI74" s="306"/>
      <c r="EJ74" s="306"/>
      <c r="EK74" s="306"/>
      <c r="EL74" s="30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</row>
    <row r="75" spans="1:161" ht="123" customHeight="1">
      <c r="A75" s="328"/>
      <c r="B75" s="329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29"/>
      <c r="N75" s="330"/>
      <c r="O75" s="236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8"/>
      <c r="AD75" s="317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9"/>
      <c r="AS75" s="236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8"/>
      <c r="BH75" s="236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8"/>
      <c r="BW75" s="236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8"/>
      <c r="CI75" s="127"/>
      <c r="CJ75" s="127"/>
      <c r="CK75" s="127"/>
      <c r="CL75" s="223" t="s">
        <v>289</v>
      </c>
      <c r="CM75" s="224"/>
      <c r="CN75" s="224"/>
      <c r="CO75" s="224"/>
      <c r="CP75" s="224"/>
      <c r="CQ75" s="224"/>
      <c r="CR75" s="224"/>
      <c r="CS75" s="224"/>
      <c r="CT75" s="224"/>
      <c r="CU75" s="224"/>
      <c r="CV75" s="224"/>
      <c r="CW75" s="224"/>
      <c r="CX75" s="224"/>
      <c r="CY75" s="224"/>
      <c r="CZ75" s="225"/>
      <c r="DA75" s="235" t="s">
        <v>15</v>
      </c>
      <c r="DB75" s="197"/>
      <c r="DC75" s="197"/>
      <c r="DD75" s="197"/>
      <c r="DE75" s="197"/>
      <c r="DF75" s="197"/>
      <c r="DG75" s="197"/>
      <c r="DH75" s="198"/>
      <c r="DI75" s="235">
        <v>744</v>
      </c>
      <c r="DJ75" s="197"/>
      <c r="DK75" s="197"/>
      <c r="DL75" s="197"/>
      <c r="DM75" s="197"/>
      <c r="DN75" s="198"/>
      <c r="DO75" s="432" t="s">
        <v>98</v>
      </c>
      <c r="DP75" s="433"/>
      <c r="DQ75" s="433"/>
      <c r="DR75" s="433"/>
      <c r="DS75" s="433"/>
      <c r="DT75" s="433"/>
      <c r="DU75" s="433"/>
      <c r="DV75" s="434"/>
      <c r="DW75" s="317">
        <v>100</v>
      </c>
      <c r="DX75" s="318"/>
      <c r="DY75" s="318"/>
      <c r="DZ75" s="318"/>
      <c r="EA75" s="318"/>
      <c r="EB75" s="318"/>
      <c r="EC75" s="319"/>
      <c r="ED75" s="429">
        <v>0.03</v>
      </c>
      <c r="EE75" s="430"/>
      <c r="EF75" s="430"/>
      <c r="EG75" s="430"/>
      <c r="EH75" s="430"/>
      <c r="EI75" s="430"/>
      <c r="EJ75" s="430"/>
      <c r="EK75" s="430"/>
      <c r="EL75" s="431"/>
      <c r="EM75" s="236"/>
      <c r="EN75" s="237"/>
      <c r="EO75" s="237"/>
      <c r="EP75" s="237"/>
      <c r="EQ75" s="237"/>
      <c r="ER75" s="237"/>
      <c r="ES75" s="237"/>
      <c r="ET75" s="238"/>
      <c r="EU75" s="236"/>
      <c r="EV75" s="237"/>
      <c r="EW75" s="237"/>
      <c r="EX75" s="237"/>
      <c r="EY75" s="237"/>
      <c r="EZ75" s="237"/>
      <c r="FA75" s="237"/>
      <c r="FB75" s="237"/>
      <c r="FC75" s="237"/>
      <c r="FD75" s="237"/>
      <c r="FE75" s="238"/>
    </row>
    <row r="76" spans="1:161" ht="231.75" customHeight="1">
      <c r="A76" s="315"/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7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9"/>
      <c r="AS76" s="306"/>
      <c r="AT76" s="306"/>
      <c r="AU76" s="306"/>
      <c r="AV76" s="306"/>
      <c r="AW76" s="306"/>
      <c r="AX76" s="306"/>
      <c r="AY76" s="306"/>
      <c r="AZ76" s="306"/>
      <c r="BA76" s="306"/>
      <c r="BB76" s="306"/>
      <c r="BC76" s="306"/>
      <c r="BD76" s="306"/>
      <c r="BE76" s="306"/>
      <c r="BF76" s="306"/>
      <c r="BG76" s="306"/>
      <c r="BH76" s="316"/>
      <c r="BI76" s="316"/>
      <c r="BJ76" s="316"/>
      <c r="BK76" s="316"/>
      <c r="BL76" s="316"/>
      <c r="BM76" s="316"/>
      <c r="BN76" s="316"/>
      <c r="BO76" s="316"/>
      <c r="BP76" s="316"/>
      <c r="BQ76" s="316"/>
      <c r="BR76" s="316"/>
      <c r="BS76" s="316"/>
      <c r="BT76" s="316"/>
      <c r="BU76" s="316"/>
      <c r="BV76" s="316"/>
      <c r="BW76" s="316"/>
      <c r="BX76" s="316"/>
      <c r="BY76" s="316"/>
      <c r="BZ76" s="316"/>
      <c r="CA76" s="316"/>
      <c r="CB76" s="316"/>
      <c r="CC76" s="316"/>
      <c r="CD76" s="316"/>
      <c r="CE76" s="316"/>
      <c r="CF76" s="316"/>
      <c r="CG76" s="316"/>
      <c r="CH76" s="316"/>
      <c r="CI76" s="316"/>
      <c r="CJ76" s="316"/>
      <c r="CK76" s="316"/>
      <c r="CL76" s="223" t="s">
        <v>60</v>
      </c>
      <c r="CM76" s="224"/>
      <c r="CN76" s="224"/>
      <c r="CO76" s="224"/>
      <c r="CP76" s="224"/>
      <c r="CQ76" s="224"/>
      <c r="CR76" s="224"/>
      <c r="CS76" s="224"/>
      <c r="CT76" s="224"/>
      <c r="CU76" s="224"/>
      <c r="CV76" s="224"/>
      <c r="CW76" s="224"/>
      <c r="CX76" s="224"/>
      <c r="CY76" s="224"/>
      <c r="CZ76" s="224"/>
      <c r="DA76" s="199" t="s">
        <v>15</v>
      </c>
      <c r="DB76" s="199"/>
      <c r="DC76" s="199"/>
      <c r="DD76" s="199"/>
      <c r="DE76" s="199"/>
      <c r="DF76" s="199"/>
      <c r="DG76" s="199"/>
      <c r="DH76" s="199"/>
      <c r="DI76" s="199">
        <v>744</v>
      </c>
      <c r="DJ76" s="199"/>
      <c r="DK76" s="199"/>
      <c r="DL76" s="199"/>
      <c r="DM76" s="199"/>
      <c r="DN76" s="199"/>
      <c r="DO76" s="428" t="s">
        <v>98</v>
      </c>
      <c r="DP76" s="428"/>
      <c r="DQ76" s="428"/>
      <c r="DR76" s="428"/>
      <c r="DS76" s="428"/>
      <c r="DT76" s="428"/>
      <c r="DU76" s="428"/>
      <c r="DV76" s="428"/>
      <c r="DW76" s="306">
        <v>100</v>
      </c>
      <c r="DX76" s="306"/>
      <c r="DY76" s="306"/>
      <c r="DZ76" s="306"/>
      <c r="EA76" s="306"/>
      <c r="EB76" s="306"/>
      <c r="EC76" s="306"/>
      <c r="ED76" s="427">
        <v>0.03</v>
      </c>
      <c r="EE76" s="306"/>
      <c r="EF76" s="306"/>
      <c r="EG76" s="306"/>
      <c r="EH76" s="306"/>
      <c r="EI76" s="306"/>
      <c r="EJ76" s="306"/>
      <c r="EK76" s="306"/>
      <c r="EL76" s="306"/>
      <c r="EM76" s="316"/>
      <c r="EN76" s="316"/>
      <c r="EO76" s="316"/>
      <c r="EP76" s="316"/>
      <c r="EQ76" s="316"/>
      <c r="ER76" s="316"/>
      <c r="ES76" s="316"/>
      <c r="ET76" s="316"/>
      <c r="EU76" s="316"/>
      <c r="EV76" s="316"/>
      <c r="EW76" s="316"/>
      <c r="EX76" s="316"/>
      <c r="EY76" s="316"/>
      <c r="EZ76" s="316"/>
      <c r="FA76" s="316"/>
      <c r="FB76" s="316"/>
      <c r="FC76" s="316"/>
      <c r="FD76" s="316"/>
      <c r="FE76" s="316"/>
    </row>
    <row r="77" spans="1:161" ht="15.75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72"/>
      <c r="AZ77" s="72"/>
      <c r="BA77" s="7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</row>
    <row r="78" spans="1:161" ht="15.75">
      <c r="A78" s="176" t="s">
        <v>88</v>
      </c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</row>
    <row r="79" spans="1:161" ht="15.75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33"/>
      <c r="AZ79" s="133"/>
      <c r="BA79" s="133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</row>
    <row r="80" spans="1:161">
      <c r="A80" s="326" t="s">
        <v>6</v>
      </c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7"/>
      <c r="O80" s="326" t="s">
        <v>16</v>
      </c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7"/>
      <c r="AY80" s="284" t="s">
        <v>17</v>
      </c>
      <c r="AZ80" s="285"/>
      <c r="BA80" s="285"/>
      <c r="BB80" s="286"/>
      <c r="BC80" s="286"/>
      <c r="BD80" s="286"/>
      <c r="BE80" s="286"/>
      <c r="BF80" s="286"/>
      <c r="BG80" s="286"/>
      <c r="BH80" s="286"/>
      <c r="BI80" s="286"/>
      <c r="BJ80" s="286"/>
      <c r="BK80" s="286"/>
      <c r="BL80" s="286"/>
      <c r="BM80" s="286"/>
      <c r="BN80" s="286"/>
      <c r="BO80" s="286"/>
      <c r="BP80" s="286"/>
      <c r="BQ80" s="286"/>
      <c r="BR80" s="286"/>
      <c r="BS80" s="286"/>
      <c r="BT80" s="286"/>
      <c r="BU80" s="286"/>
      <c r="BV80" s="287"/>
      <c r="BW80" s="177" t="s">
        <v>18</v>
      </c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178"/>
      <c r="DH80" s="178"/>
      <c r="DI80" s="178"/>
      <c r="DJ80" s="178"/>
      <c r="DK80" s="178"/>
      <c r="DL80" s="178"/>
      <c r="DM80" s="178"/>
      <c r="DN80" s="178"/>
      <c r="DO80" s="178"/>
      <c r="DP80" s="178"/>
      <c r="DQ80" s="178"/>
      <c r="DR80" s="178"/>
      <c r="DS80" s="178"/>
      <c r="DT80" s="178"/>
      <c r="DU80" s="178"/>
      <c r="DV80" s="178"/>
      <c r="DW80" s="178"/>
      <c r="DX80" s="178"/>
      <c r="DY80" s="178"/>
      <c r="DZ80" s="178"/>
      <c r="EA80" s="178"/>
      <c r="EB80" s="178"/>
      <c r="EC80" s="178"/>
      <c r="ED80" s="178"/>
      <c r="EE80" s="178"/>
      <c r="EF80" s="178"/>
      <c r="EG80" s="178"/>
      <c r="EH80" s="178"/>
      <c r="EI80" s="178"/>
      <c r="EJ80" s="178"/>
      <c r="EK80" s="178"/>
      <c r="EL80" s="178"/>
      <c r="EM80" s="178"/>
      <c r="EN80" s="178"/>
      <c r="EO80" s="178"/>
      <c r="EP80" s="178"/>
      <c r="EQ80" s="178"/>
      <c r="ER80" s="178"/>
      <c r="ES80" s="178"/>
      <c r="ET80" s="178"/>
      <c r="EU80" s="178"/>
      <c r="EV80" s="179" t="s">
        <v>90</v>
      </c>
      <c r="EW80" s="179"/>
      <c r="EX80" s="179"/>
      <c r="EY80" s="179"/>
      <c r="EZ80" s="179"/>
      <c r="FA80" s="179"/>
      <c r="FB80" s="179"/>
      <c r="FC80" s="179"/>
      <c r="FD80" s="179"/>
      <c r="FE80" s="179"/>
    </row>
    <row r="81" spans="1:161">
      <c r="A81" s="284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8"/>
      <c r="O81" s="284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8"/>
      <c r="AY81" s="284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8"/>
      <c r="BW81" s="326" t="s">
        <v>52</v>
      </c>
      <c r="BX81" s="286"/>
      <c r="BY81" s="286"/>
      <c r="BZ81" s="286"/>
      <c r="CA81" s="286"/>
      <c r="CB81" s="286"/>
      <c r="CC81" s="286"/>
      <c r="CD81" s="286"/>
      <c r="CE81" s="286"/>
      <c r="CF81" s="286"/>
      <c r="CG81" s="287"/>
      <c r="CH81" s="347" t="s">
        <v>11</v>
      </c>
      <c r="CI81" s="347"/>
      <c r="CJ81" s="347"/>
      <c r="CK81" s="347"/>
      <c r="CL81" s="347"/>
      <c r="CM81" s="347"/>
      <c r="CN81" s="347"/>
      <c r="CO81" s="347"/>
      <c r="CP81" s="347"/>
      <c r="CQ81" s="347"/>
      <c r="CR81" s="347"/>
      <c r="CS81" s="347"/>
      <c r="CT81" s="347"/>
      <c r="CU81" s="347"/>
      <c r="CV81" s="347"/>
      <c r="CW81" s="347"/>
      <c r="CX81" s="180" t="s">
        <v>81</v>
      </c>
      <c r="CY81" s="181"/>
      <c r="CZ81" s="181"/>
      <c r="DA81" s="181"/>
      <c r="DB81" s="181"/>
      <c r="DC81" s="181"/>
      <c r="DD81" s="181"/>
      <c r="DE81" s="181"/>
      <c r="DF81" s="181"/>
      <c r="DG81" s="182"/>
      <c r="DH81" s="180" t="s">
        <v>82</v>
      </c>
      <c r="DI81" s="189"/>
      <c r="DJ81" s="189"/>
      <c r="DK81" s="189"/>
      <c r="DL81" s="189"/>
      <c r="DM81" s="189"/>
      <c r="DN81" s="189"/>
      <c r="DO81" s="189"/>
      <c r="DP81" s="189"/>
      <c r="DQ81" s="190"/>
      <c r="DR81" s="180" t="s">
        <v>83</v>
      </c>
      <c r="DS81" s="189"/>
      <c r="DT81" s="189"/>
      <c r="DU81" s="189"/>
      <c r="DV81" s="189"/>
      <c r="DW81" s="189"/>
      <c r="DX81" s="189"/>
      <c r="DY81" s="189"/>
      <c r="DZ81" s="189"/>
      <c r="EA81" s="190"/>
      <c r="EB81" s="180" t="s">
        <v>84</v>
      </c>
      <c r="EC81" s="181"/>
      <c r="ED81" s="181"/>
      <c r="EE81" s="181"/>
      <c r="EF81" s="181"/>
      <c r="EG81" s="181"/>
      <c r="EH81" s="181"/>
      <c r="EI81" s="181"/>
      <c r="EJ81" s="181"/>
      <c r="EK81" s="182"/>
      <c r="EL81" s="180" t="s">
        <v>89</v>
      </c>
      <c r="EM81" s="189"/>
      <c r="EN81" s="189"/>
      <c r="EO81" s="189"/>
      <c r="EP81" s="189"/>
      <c r="EQ81" s="189"/>
      <c r="ER81" s="189"/>
      <c r="ES81" s="189"/>
      <c r="ET81" s="189"/>
      <c r="EU81" s="18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</row>
    <row r="82" spans="1:161">
      <c r="A82" s="284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8"/>
      <c r="O82" s="284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8"/>
      <c r="AY82" s="284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8"/>
      <c r="BW82" s="284"/>
      <c r="BX82" s="285"/>
      <c r="BY82" s="285"/>
      <c r="BZ82" s="285"/>
      <c r="CA82" s="285"/>
      <c r="CB82" s="285"/>
      <c r="CC82" s="285"/>
      <c r="CD82" s="285"/>
      <c r="CE82" s="285"/>
      <c r="CF82" s="285"/>
      <c r="CG82" s="288"/>
      <c r="CH82" s="347"/>
      <c r="CI82" s="347"/>
      <c r="CJ82" s="347"/>
      <c r="CK82" s="347"/>
      <c r="CL82" s="347"/>
      <c r="CM82" s="347"/>
      <c r="CN82" s="347"/>
      <c r="CO82" s="347"/>
      <c r="CP82" s="347"/>
      <c r="CQ82" s="347"/>
      <c r="CR82" s="347"/>
      <c r="CS82" s="347"/>
      <c r="CT82" s="347"/>
      <c r="CU82" s="347"/>
      <c r="CV82" s="347"/>
      <c r="CW82" s="347"/>
      <c r="CX82" s="183"/>
      <c r="CY82" s="184"/>
      <c r="CZ82" s="184"/>
      <c r="DA82" s="184"/>
      <c r="DB82" s="184"/>
      <c r="DC82" s="184"/>
      <c r="DD82" s="184"/>
      <c r="DE82" s="184"/>
      <c r="DF82" s="184"/>
      <c r="DG82" s="185"/>
      <c r="DH82" s="191"/>
      <c r="DI82" s="192"/>
      <c r="DJ82" s="192"/>
      <c r="DK82" s="192"/>
      <c r="DL82" s="192"/>
      <c r="DM82" s="192"/>
      <c r="DN82" s="192"/>
      <c r="DO82" s="192"/>
      <c r="DP82" s="192"/>
      <c r="DQ82" s="193"/>
      <c r="DR82" s="191"/>
      <c r="DS82" s="192"/>
      <c r="DT82" s="192"/>
      <c r="DU82" s="192"/>
      <c r="DV82" s="192"/>
      <c r="DW82" s="192"/>
      <c r="DX82" s="192"/>
      <c r="DY82" s="192"/>
      <c r="DZ82" s="192"/>
      <c r="EA82" s="193"/>
      <c r="EB82" s="183"/>
      <c r="EC82" s="184"/>
      <c r="ED82" s="184"/>
      <c r="EE82" s="184"/>
      <c r="EF82" s="184"/>
      <c r="EG82" s="184"/>
      <c r="EH82" s="184"/>
      <c r="EI82" s="184"/>
      <c r="EJ82" s="184"/>
      <c r="EK82" s="185"/>
      <c r="EL82" s="191"/>
      <c r="EM82" s="192"/>
      <c r="EN82" s="192"/>
      <c r="EO82" s="192"/>
      <c r="EP82" s="192"/>
      <c r="EQ82" s="192"/>
      <c r="ER82" s="192"/>
      <c r="ES82" s="192"/>
      <c r="ET82" s="192"/>
      <c r="EU82" s="192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</row>
    <row r="83" spans="1:161">
      <c r="A83" s="284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8"/>
      <c r="O83" s="289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1"/>
      <c r="AY83" s="289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1"/>
      <c r="BW83" s="284"/>
      <c r="BX83" s="285"/>
      <c r="BY83" s="285"/>
      <c r="BZ83" s="285"/>
      <c r="CA83" s="285"/>
      <c r="CB83" s="285"/>
      <c r="CC83" s="285"/>
      <c r="CD83" s="285"/>
      <c r="CE83" s="285"/>
      <c r="CF83" s="285"/>
      <c r="CG83" s="288"/>
      <c r="CH83" s="347"/>
      <c r="CI83" s="347"/>
      <c r="CJ83" s="347"/>
      <c r="CK83" s="347"/>
      <c r="CL83" s="347"/>
      <c r="CM83" s="347"/>
      <c r="CN83" s="347"/>
      <c r="CO83" s="347"/>
      <c r="CP83" s="347"/>
      <c r="CQ83" s="347"/>
      <c r="CR83" s="347"/>
      <c r="CS83" s="347"/>
      <c r="CT83" s="347"/>
      <c r="CU83" s="347"/>
      <c r="CV83" s="347"/>
      <c r="CW83" s="347"/>
      <c r="CX83" s="183"/>
      <c r="CY83" s="184"/>
      <c r="CZ83" s="184"/>
      <c r="DA83" s="184"/>
      <c r="DB83" s="184"/>
      <c r="DC83" s="184"/>
      <c r="DD83" s="184"/>
      <c r="DE83" s="184"/>
      <c r="DF83" s="184"/>
      <c r="DG83" s="185"/>
      <c r="DH83" s="191"/>
      <c r="DI83" s="192"/>
      <c r="DJ83" s="192"/>
      <c r="DK83" s="192"/>
      <c r="DL83" s="192"/>
      <c r="DM83" s="192"/>
      <c r="DN83" s="192"/>
      <c r="DO83" s="192"/>
      <c r="DP83" s="192"/>
      <c r="DQ83" s="193"/>
      <c r="DR83" s="191"/>
      <c r="DS83" s="192"/>
      <c r="DT83" s="192"/>
      <c r="DU83" s="192"/>
      <c r="DV83" s="192"/>
      <c r="DW83" s="192"/>
      <c r="DX83" s="192"/>
      <c r="DY83" s="192"/>
      <c r="DZ83" s="192"/>
      <c r="EA83" s="193"/>
      <c r="EB83" s="183"/>
      <c r="EC83" s="184"/>
      <c r="ED83" s="184"/>
      <c r="EE83" s="184"/>
      <c r="EF83" s="184"/>
      <c r="EG83" s="184"/>
      <c r="EH83" s="184"/>
      <c r="EI83" s="184"/>
      <c r="EJ83" s="184"/>
      <c r="EK83" s="185"/>
      <c r="EL83" s="191"/>
      <c r="EM83" s="192"/>
      <c r="EN83" s="192"/>
      <c r="EO83" s="192"/>
      <c r="EP83" s="192"/>
      <c r="EQ83" s="192"/>
      <c r="ER83" s="192"/>
      <c r="ES83" s="192"/>
      <c r="ET83" s="192"/>
      <c r="EU83" s="192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</row>
    <row r="84" spans="1:161">
      <c r="A84" s="284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8"/>
      <c r="O84" s="323"/>
      <c r="P84" s="324"/>
      <c r="Q84" s="324"/>
      <c r="R84" s="324"/>
      <c r="S84" s="324"/>
      <c r="T84" s="324"/>
      <c r="U84" s="324"/>
      <c r="V84" s="324"/>
      <c r="W84" s="324"/>
      <c r="X84" s="324"/>
      <c r="Y84" s="324"/>
      <c r="Z84" s="325"/>
      <c r="AA84" s="323"/>
      <c r="AB84" s="324"/>
      <c r="AC84" s="324"/>
      <c r="AD84" s="324"/>
      <c r="AE84" s="324"/>
      <c r="AF84" s="324"/>
      <c r="AG84" s="324"/>
      <c r="AH84" s="324"/>
      <c r="AI84" s="324"/>
      <c r="AJ84" s="324"/>
      <c r="AK84" s="324"/>
      <c r="AL84" s="325"/>
      <c r="AM84" s="323"/>
      <c r="AN84" s="324"/>
      <c r="AO84" s="324"/>
      <c r="AP84" s="324"/>
      <c r="AQ84" s="324"/>
      <c r="AR84" s="324"/>
      <c r="AS84" s="324"/>
      <c r="AT84" s="324"/>
      <c r="AU84" s="324"/>
      <c r="AV84" s="324"/>
      <c r="AW84" s="324"/>
      <c r="AX84" s="325"/>
      <c r="AY84" s="323" t="s">
        <v>20</v>
      </c>
      <c r="AZ84" s="324"/>
      <c r="BA84" s="324"/>
      <c r="BB84" s="324"/>
      <c r="BC84" s="324"/>
      <c r="BD84" s="324"/>
      <c r="BE84" s="324"/>
      <c r="BF84" s="324"/>
      <c r="BG84" s="324"/>
      <c r="BH84" s="324"/>
      <c r="BI84" s="324"/>
      <c r="BJ84" s="325"/>
      <c r="BK84" s="323" t="s">
        <v>21</v>
      </c>
      <c r="BL84" s="324"/>
      <c r="BM84" s="324"/>
      <c r="BN84" s="324"/>
      <c r="BO84" s="324"/>
      <c r="BP84" s="324"/>
      <c r="BQ84" s="324"/>
      <c r="BR84" s="324"/>
      <c r="BS84" s="324"/>
      <c r="BT84" s="324"/>
      <c r="BU84" s="324"/>
      <c r="BV84" s="325"/>
      <c r="BW84" s="284"/>
      <c r="BX84" s="285"/>
      <c r="BY84" s="285"/>
      <c r="BZ84" s="285"/>
      <c r="CA84" s="285"/>
      <c r="CB84" s="285"/>
      <c r="CC84" s="285"/>
      <c r="CD84" s="285"/>
      <c r="CE84" s="285"/>
      <c r="CF84" s="285"/>
      <c r="CG84" s="288"/>
      <c r="CH84" s="347" t="s">
        <v>12</v>
      </c>
      <c r="CI84" s="347"/>
      <c r="CJ84" s="347"/>
      <c r="CK84" s="347"/>
      <c r="CL84" s="347"/>
      <c r="CM84" s="347"/>
      <c r="CN84" s="347"/>
      <c r="CO84" s="347"/>
      <c r="CP84" s="347"/>
      <c r="CQ84" s="347"/>
      <c r="CR84" s="347" t="s">
        <v>13</v>
      </c>
      <c r="CS84" s="347"/>
      <c r="CT84" s="347"/>
      <c r="CU84" s="347"/>
      <c r="CV84" s="347"/>
      <c r="CW84" s="347"/>
      <c r="CX84" s="183"/>
      <c r="CY84" s="184"/>
      <c r="CZ84" s="184"/>
      <c r="DA84" s="184"/>
      <c r="DB84" s="184"/>
      <c r="DC84" s="184"/>
      <c r="DD84" s="184"/>
      <c r="DE84" s="184"/>
      <c r="DF84" s="184"/>
      <c r="DG84" s="185"/>
      <c r="DH84" s="191"/>
      <c r="DI84" s="192"/>
      <c r="DJ84" s="192"/>
      <c r="DK84" s="192"/>
      <c r="DL84" s="192"/>
      <c r="DM84" s="192"/>
      <c r="DN84" s="192"/>
      <c r="DO84" s="192"/>
      <c r="DP84" s="192"/>
      <c r="DQ84" s="193"/>
      <c r="DR84" s="191"/>
      <c r="DS84" s="192"/>
      <c r="DT84" s="192"/>
      <c r="DU84" s="192"/>
      <c r="DV84" s="192"/>
      <c r="DW84" s="192"/>
      <c r="DX84" s="192"/>
      <c r="DY84" s="192"/>
      <c r="DZ84" s="192"/>
      <c r="EA84" s="193"/>
      <c r="EB84" s="183"/>
      <c r="EC84" s="184"/>
      <c r="ED84" s="184"/>
      <c r="EE84" s="184"/>
      <c r="EF84" s="184"/>
      <c r="EG84" s="184"/>
      <c r="EH84" s="184"/>
      <c r="EI84" s="184"/>
      <c r="EJ84" s="184"/>
      <c r="EK84" s="185"/>
      <c r="EL84" s="191"/>
      <c r="EM84" s="192"/>
      <c r="EN84" s="192"/>
      <c r="EO84" s="192"/>
      <c r="EP84" s="192"/>
      <c r="EQ84" s="192"/>
      <c r="ER84" s="192"/>
      <c r="ES84" s="192"/>
      <c r="ET84" s="192"/>
      <c r="EU84" s="192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</row>
    <row r="85" spans="1:161">
      <c r="A85" s="289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1"/>
      <c r="O85" s="320" t="s">
        <v>14</v>
      </c>
      <c r="P85" s="321"/>
      <c r="Q85" s="321"/>
      <c r="R85" s="321"/>
      <c r="S85" s="321"/>
      <c r="T85" s="321"/>
      <c r="U85" s="321"/>
      <c r="V85" s="321"/>
      <c r="W85" s="321"/>
      <c r="X85" s="321"/>
      <c r="Y85" s="321"/>
      <c r="Z85" s="322"/>
      <c r="AA85" s="320" t="s">
        <v>14</v>
      </c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2"/>
      <c r="AM85" s="320" t="s">
        <v>14</v>
      </c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2"/>
      <c r="AY85" s="320" t="s">
        <v>14</v>
      </c>
      <c r="AZ85" s="321"/>
      <c r="BA85" s="321"/>
      <c r="BB85" s="321"/>
      <c r="BC85" s="321"/>
      <c r="BD85" s="321"/>
      <c r="BE85" s="321"/>
      <c r="BF85" s="321"/>
      <c r="BG85" s="321"/>
      <c r="BH85" s="321"/>
      <c r="BI85" s="321"/>
      <c r="BJ85" s="322"/>
      <c r="BK85" s="320" t="s">
        <v>14</v>
      </c>
      <c r="BL85" s="321"/>
      <c r="BM85" s="321"/>
      <c r="BN85" s="321"/>
      <c r="BO85" s="321"/>
      <c r="BP85" s="321"/>
      <c r="BQ85" s="321"/>
      <c r="BR85" s="321"/>
      <c r="BS85" s="321"/>
      <c r="BT85" s="321"/>
      <c r="BU85" s="321"/>
      <c r="BV85" s="322"/>
      <c r="BW85" s="289"/>
      <c r="BX85" s="290"/>
      <c r="BY85" s="290"/>
      <c r="BZ85" s="290"/>
      <c r="CA85" s="290"/>
      <c r="CB85" s="290"/>
      <c r="CC85" s="290"/>
      <c r="CD85" s="290"/>
      <c r="CE85" s="290"/>
      <c r="CF85" s="290"/>
      <c r="CG85" s="291"/>
      <c r="CH85" s="347"/>
      <c r="CI85" s="347"/>
      <c r="CJ85" s="347"/>
      <c r="CK85" s="347"/>
      <c r="CL85" s="347"/>
      <c r="CM85" s="347"/>
      <c r="CN85" s="347"/>
      <c r="CO85" s="347"/>
      <c r="CP85" s="347"/>
      <c r="CQ85" s="347"/>
      <c r="CR85" s="347"/>
      <c r="CS85" s="347"/>
      <c r="CT85" s="347"/>
      <c r="CU85" s="347"/>
      <c r="CV85" s="347"/>
      <c r="CW85" s="347"/>
      <c r="CX85" s="186"/>
      <c r="CY85" s="187"/>
      <c r="CZ85" s="187"/>
      <c r="DA85" s="187"/>
      <c r="DB85" s="187"/>
      <c r="DC85" s="187"/>
      <c r="DD85" s="187"/>
      <c r="DE85" s="187"/>
      <c r="DF85" s="187"/>
      <c r="DG85" s="188"/>
      <c r="DH85" s="194"/>
      <c r="DI85" s="195"/>
      <c r="DJ85" s="195"/>
      <c r="DK85" s="195"/>
      <c r="DL85" s="195"/>
      <c r="DM85" s="195"/>
      <c r="DN85" s="195"/>
      <c r="DO85" s="195"/>
      <c r="DP85" s="195"/>
      <c r="DQ85" s="196"/>
      <c r="DR85" s="194"/>
      <c r="DS85" s="195"/>
      <c r="DT85" s="195"/>
      <c r="DU85" s="195"/>
      <c r="DV85" s="195"/>
      <c r="DW85" s="195"/>
      <c r="DX85" s="195"/>
      <c r="DY85" s="195"/>
      <c r="DZ85" s="195"/>
      <c r="EA85" s="196"/>
      <c r="EB85" s="186"/>
      <c r="EC85" s="187"/>
      <c r="ED85" s="187"/>
      <c r="EE85" s="187"/>
      <c r="EF85" s="187"/>
      <c r="EG85" s="187"/>
      <c r="EH85" s="187"/>
      <c r="EI85" s="187"/>
      <c r="EJ85" s="187"/>
      <c r="EK85" s="188"/>
      <c r="EL85" s="194"/>
      <c r="EM85" s="195"/>
      <c r="EN85" s="195"/>
      <c r="EO85" s="195"/>
      <c r="EP85" s="195"/>
      <c r="EQ85" s="195"/>
      <c r="ER85" s="195"/>
      <c r="ES85" s="195"/>
      <c r="ET85" s="195"/>
      <c r="EU85" s="195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</row>
    <row r="86" spans="1:161">
      <c r="A86" s="292">
        <v>1</v>
      </c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4"/>
      <c r="O86" s="292">
        <v>2</v>
      </c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4"/>
      <c r="AA86" s="292">
        <v>3</v>
      </c>
      <c r="AB86" s="293"/>
      <c r="AC86" s="293"/>
      <c r="AD86" s="293"/>
      <c r="AE86" s="293"/>
      <c r="AF86" s="293"/>
      <c r="AG86" s="293"/>
      <c r="AH86" s="293"/>
      <c r="AI86" s="293"/>
      <c r="AJ86" s="293"/>
      <c r="AK86" s="293"/>
      <c r="AL86" s="294"/>
      <c r="AM86" s="292">
        <v>4</v>
      </c>
      <c r="AN86" s="293"/>
      <c r="AO86" s="293"/>
      <c r="AP86" s="293"/>
      <c r="AQ86" s="293"/>
      <c r="AR86" s="293"/>
      <c r="AS86" s="293"/>
      <c r="AT86" s="293"/>
      <c r="AU86" s="293"/>
      <c r="AV86" s="293"/>
      <c r="AW86" s="293"/>
      <c r="AX86" s="294"/>
      <c r="AY86" s="292">
        <v>5</v>
      </c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4"/>
      <c r="BK86" s="292">
        <v>6</v>
      </c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4"/>
      <c r="BW86" s="292">
        <v>7</v>
      </c>
      <c r="BX86" s="293"/>
      <c r="BY86" s="293"/>
      <c r="BZ86" s="293"/>
      <c r="CA86" s="293"/>
      <c r="CB86" s="293"/>
      <c r="CC86" s="293"/>
      <c r="CD86" s="293"/>
      <c r="CE86" s="293"/>
      <c r="CF86" s="293"/>
      <c r="CG86" s="294"/>
      <c r="CH86" s="292">
        <v>8</v>
      </c>
      <c r="CI86" s="293"/>
      <c r="CJ86" s="293"/>
      <c r="CK86" s="293"/>
      <c r="CL86" s="293"/>
      <c r="CM86" s="293"/>
      <c r="CN86" s="293"/>
      <c r="CO86" s="293"/>
      <c r="CP86" s="293"/>
      <c r="CQ86" s="294"/>
      <c r="CR86" s="292">
        <v>9</v>
      </c>
      <c r="CS86" s="293"/>
      <c r="CT86" s="293"/>
      <c r="CU86" s="293"/>
      <c r="CV86" s="293"/>
      <c r="CW86" s="294"/>
      <c r="CX86" s="387">
        <v>10</v>
      </c>
      <c r="CY86" s="388"/>
      <c r="CZ86" s="388"/>
      <c r="DA86" s="388"/>
      <c r="DB86" s="388"/>
      <c r="DC86" s="388"/>
      <c r="DD86" s="388"/>
      <c r="DE86" s="388"/>
      <c r="DF86" s="388"/>
      <c r="DG86" s="389"/>
      <c r="DH86" s="387">
        <v>11</v>
      </c>
      <c r="DI86" s="388"/>
      <c r="DJ86" s="388"/>
      <c r="DK86" s="388"/>
      <c r="DL86" s="388"/>
      <c r="DM86" s="388"/>
      <c r="DN86" s="388"/>
      <c r="DO86" s="388"/>
      <c r="DP86" s="388"/>
      <c r="DQ86" s="389"/>
      <c r="DR86" s="387">
        <v>12</v>
      </c>
      <c r="DS86" s="388"/>
      <c r="DT86" s="388"/>
      <c r="DU86" s="388"/>
      <c r="DV86" s="388"/>
      <c r="DW86" s="388"/>
      <c r="DX86" s="388"/>
      <c r="DY86" s="388"/>
      <c r="DZ86" s="388"/>
      <c r="EA86" s="389"/>
      <c r="EB86" s="387">
        <v>13</v>
      </c>
      <c r="EC86" s="388"/>
      <c r="ED86" s="388"/>
      <c r="EE86" s="388"/>
      <c r="EF86" s="388"/>
      <c r="EG86" s="388"/>
      <c r="EH86" s="388"/>
      <c r="EI86" s="388"/>
      <c r="EJ86" s="388"/>
      <c r="EK86" s="389"/>
      <c r="EL86" s="387">
        <v>14</v>
      </c>
      <c r="EM86" s="388"/>
      <c r="EN86" s="388"/>
      <c r="EO86" s="388"/>
      <c r="EP86" s="388"/>
      <c r="EQ86" s="388"/>
      <c r="ER86" s="388"/>
      <c r="ES86" s="388"/>
      <c r="ET86" s="388"/>
      <c r="EU86" s="389"/>
      <c r="EV86" s="387">
        <v>15</v>
      </c>
      <c r="EW86" s="388"/>
      <c r="EX86" s="388"/>
      <c r="EY86" s="388"/>
      <c r="EZ86" s="388"/>
      <c r="FA86" s="388"/>
      <c r="FB86" s="388"/>
      <c r="FC86" s="388"/>
      <c r="FD86" s="388"/>
      <c r="FE86" s="389"/>
    </row>
    <row r="87" spans="1:161" ht="162.75" customHeight="1">
      <c r="A87" s="302" t="s">
        <v>298</v>
      </c>
      <c r="B87" s="303"/>
      <c r="C87" s="303"/>
      <c r="D87" s="303"/>
      <c r="E87" s="303"/>
      <c r="F87" s="303"/>
      <c r="G87" s="303"/>
      <c r="H87" s="303"/>
      <c r="I87" s="303"/>
      <c r="J87" s="303"/>
      <c r="K87" s="303"/>
      <c r="L87" s="303"/>
      <c r="M87" s="303"/>
      <c r="N87" s="304"/>
      <c r="O87" s="347" t="s">
        <v>213</v>
      </c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05" t="s">
        <v>290</v>
      </c>
      <c r="AB87" s="305"/>
      <c r="AC87" s="305"/>
      <c r="AD87" s="305"/>
      <c r="AE87" s="305"/>
      <c r="AF87" s="305"/>
      <c r="AG87" s="305"/>
      <c r="AH87" s="305"/>
      <c r="AI87" s="305"/>
      <c r="AJ87" s="305"/>
      <c r="AK87" s="305"/>
      <c r="AL87" s="305"/>
      <c r="AM87" s="199" t="s">
        <v>19</v>
      </c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235" t="s">
        <v>73</v>
      </c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8"/>
      <c r="BK87" s="306"/>
      <c r="BL87" s="306"/>
      <c r="BM87" s="306"/>
      <c r="BN87" s="306"/>
      <c r="BO87" s="306"/>
      <c r="BP87" s="306"/>
      <c r="BQ87" s="306"/>
      <c r="BR87" s="306"/>
      <c r="BS87" s="306"/>
      <c r="BT87" s="306"/>
      <c r="BU87" s="306"/>
      <c r="BV87" s="306"/>
      <c r="BW87" s="307" t="s">
        <v>65</v>
      </c>
      <c r="BX87" s="424"/>
      <c r="BY87" s="424"/>
      <c r="BZ87" s="424"/>
      <c r="CA87" s="424"/>
      <c r="CB87" s="424"/>
      <c r="CC87" s="424"/>
      <c r="CD87" s="424"/>
      <c r="CE87" s="424"/>
      <c r="CF87" s="424"/>
      <c r="CG87" s="425"/>
      <c r="CH87" s="229" t="s">
        <v>22</v>
      </c>
      <c r="CI87" s="310"/>
      <c r="CJ87" s="310"/>
      <c r="CK87" s="310"/>
      <c r="CL87" s="310"/>
      <c r="CM87" s="310"/>
      <c r="CN87" s="310"/>
      <c r="CO87" s="310"/>
      <c r="CP87" s="310"/>
      <c r="CQ87" s="311"/>
      <c r="CR87" s="295" t="s">
        <v>23</v>
      </c>
      <c r="CS87" s="296"/>
      <c r="CT87" s="296"/>
      <c r="CU87" s="296"/>
      <c r="CV87" s="296"/>
      <c r="CW87" s="297"/>
      <c r="CX87" s="298">
        <v>12</v>
      </c>
      <c r="CY87" s="298"/>
      <c r="CZ87" s="298"/>
      <c r="DA87" s="298"/>
      <c r="DB87" s="298"/>
      <c r="DC87" s="298"/>
      <c r="DD87" s="298"/>
      <c r="DE87" s="298"/>
      <c r="DF87" s="298"/>
      <c r="DG87" s="298"/>
      <c r="DH87" s="299">
        <v>9</v>
      </c>
      <c r="DI87" s="300"/>
      <c r="DJ87" s="300"/>
      <c r="DK87" s="300"/>
      <c r="DL87" s="300"/>
      <c r="DM87" s="300"/>
      <c r="DN87" s="300"/>
      <c r="DO87" s="300"/>
      <c r="DP87" s="300"/>
      <c r="DQ87" s="301"/>
      <c r="DR87" s="205">
        <v>0.03</v>
      </c>
      <c r="DS87" s="203"/>
      <c r="DT87" s="203"/>
      <c r="DU87" s="203"/>
      <c r="DV87" s="203"/>
      <c r="DW87" s="203"/>
      <c r="DX87" s="203"/>
      <c r="DY87" s="203"/>
      <c r="DZ87" s="203"/>
      <c r="EA87" s="204"/>
      <c r="EB87" s="408"/>
      <c r="EC87" s="409"/>
      <c r="ED87" s="409"/>
      <c r="EE87" s="409"/>
      <c r="EF87" s="409"/>
      <c r="EG87" s="409"/>
      <c r="EH87" s="409"/>
      <c r="EI87" s="409"/>
      <c r="EJ87" s="409"/>
      <c r="EK87" s="410"/>
      <c r="EL87" s="209"/>
      <c r="EM87" s="210"/>
      <c r="EN87" s="210"/>
      <c r="EO87" s="210"/>
      <c r="EP87" s="210"/>
      <c r="EQ87" s="210"/>
      <c r="ER87" s="210"/>
      <c r="ES87" s="210"/>
      <c r="ET87" s="210"/>
      <c r="EU87" s="211"/>
      <c r="EV87" s="209"/>
      <c r="EW87" s="210"/>
      <c r="EX87" s="210"/>
      <c r="EY87" s="210"/>
      <c r="EZ87" s="210"/>
      <c r="FA87" s="210"/>
      <c r="FB87" s="210"/>
      <c r="FC87" s="210"/>
      <c r="FD87" s="210"/>
      <c r="FE87" s="211"/>
    </row>
    <row r="88" spans="1:161" ht="112.5" customHeight="1">
      <c r="A88" s="328"/>
      <c r="B88" s="329"/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330"/>
      <c r="O88" s="235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8"/>
      <c r="AA88" s="236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8"/>
      <c r="AM88" s="236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8"/>
      <c r="AY88" s="236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8"/>
      <c r="BK88" s="236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8"/>
      <c r="BW88" s="223" t="s">
        <v>40</v>
      </c>
      <c r="BX88" s="224"/>
      <c r="BY88" s="224"/>
      <c r="BZ88" s="224"/>
      <c r="CA88" s="224"/>
      <c r="CB88" s="224"/>
      <c r="CC88" s="224"/>
      <c r="CD88" s="224"/>
      <c r="CE88" s="224"/>
      <c r="CF88" s="224"/>
      <c r="CG88" s="225"/>
      <c r="CH88" s="229" t="s">
        <v>22</v>
      </c>
      <c r="CI88" s="230"/>
      <c r="CJ88" s="230"/>
      <c r="CK88" s="230"/>
      <c r="CL88" s="230"/>
      <c r="CM88" s="230"/>
      <c r="CN88" s="230"/>
      <c r="CO88" s="230"/>
      <c r="CP88" s="230"/>
      <c r="CQ88" s="231"/>
      <c r="CR88" s="226">
        <v>792</v>
      </c>
      <c r="CS88" s="227"/>
      <c r="CT88" s="227"/>
      <c r="CU88" s="227"/>
      <c r="CV88" s="227"/>
      <c r="CW88" s="228"/>
      <c r="CX88" s="281">
        <v>12</v>
      </c>
      <c r="CY88" s="282"/>
      <c r="CZ88" s="282"/>
      <c r="DA88" s="282"/>
      <c r="DB88" s="282"/>
      <c r="DC88" s="282"/>
      <c r="DD88" s="282"/>
      <c r="DE88" s="282"/>
      <c r="DF88" s="282"/>
      <c r="DG88" s="283"/>
      <c r="DH88" s="202">
        <v>9</v>
      </c>
      <c r="DI88" s="203"/>
      <c r="DJ88" s="203"/>
      <c r="DK88" s="203"/>
      <c r="DL88" s="203"/>
      <c r="DM88" s="203"/>
      <c r="DN88" s="203"/>
      <c r="DO88" s="203"/>
      <c r="DP88" s="203"/>
      <c r="DQ88" s="204"/>
      <c r="DR88" s="205">
        <v>0.03</v>
      </c>
      <c r="DS88" s="203"/>
      <c r="DT88" s="203"/>
      <c r="DU88" s="203"/>
      <c r="DV88" s="203"/>
      <c r="DW88" s="203"/>
      <c r="DX88" s="203"/>
      <c r="DY88" s="203"/>
      <c r="DZ88" s="203"/>
      <c r="EA88" s="204"/>
      <c r="EB88" s="408"/>
      <c r="EC88" s="409"/>
      <c r="ED88" s="409"/>
      <c r="EE88" s="409"/>
      <c r="EF88" s="409"/>
      <c r="EG88" s="409"/>
      <c r="EH88" s="409"/>
      <c r="EI88" s="409"/>
      <c r="EJ88" s="409"/>
      <c r="EK88" s="410"/>
      <c r="EL88" s="209"/>
      <c r="EM88" s="210"/>
      <c r="EN88" s="210"/>
      <c r="EO88" s="210"/>
      <c r="EP88" s="210"/>
      <c r="EQ88" s="210"/>
      <c r="ER88" s="210"/>
      <c r="ES88" s="210"/>
      <c r="ET88" s="210"/>
      <c r="EU88" s="211"/>
      <c r="EV88" s="209">
        <v>13.45</v>
      </c>
      <c r="EW88" s="210"/>
      <c r="EX88" s="210"/>
      <c r="EY88" s="210"/>
      <c r="EZ88" s="210"/>
      <c r="FA88" s="210"/>
      <c r="FB88" s="210"/>
      <c r="FC88" s="210"/>
      <c r="FD88" s="210"/>
      <c r="FE88" s="211"/>
    </row>
    <row r="97" spans="50:50">
      <c r="AX97" s="2" t="s">
        <v>19</v>
      </c>
    </row>
  </sheetData>
  <mergeCells count="399">
    <mergeCell ref="A87:N87"/>
    <mergeCell ref="EM76:ET76"/>
    <mergeCell ref="EU76:FE76"/>
    <mergeCell ref="EV87:FE87"/>
    <mergeCell ref="A88:N88"/>
    <mergeCell ref="O88:Z88"/>
    <mergeCell ref="BW88:CG88"/>
    <mergeCell ref="CH88:CQ88"/>
    <mergeCell ref="CR88:CW88"/>
    <mergeCell ref="CX88:DG88"/>
    <mergeCell ref="DH88:DQ88"/>
    <mergeCell ref="DR88:EA88"/>
    <mergeCell ref="EB88:EK88"/>
    <mergeCell ref="EL88:EU88"/>
    <mergeCell ref="EV88:FE88"/>
    <mergeCell ref="CH87:CQ87"/>
    <mergeCell ref="CR87:CW87"/>
    <mergeCell ref="CX87:DG87"/>
    <mergeCell ref="DH87:DQ87"/>
    <mergeCell ref="DR87:EA87"/>
    <mergeCell ref="EB87:EK87"/>
    <mergeCell ref="EL87:EU87"/>
    <mergeCell ref="AA88:AL88"/>
    <mergeCell ref="AM88:AX88"/>
    <mergeCell ref="AY88:BJ88"/>
    <mergeCell ref="AS76:BG76"/>
    <mergeCell ref="BH76:BV76"/>
    <mergeCell ref="BW76:CK76"/>
    <mergeCell ref="CL76:CZ76"/>
    <mergeCell ref="DA76:DH76"/>
    <mergeCell ref="DI76:DN76"/>
    <mergeCell ref="DO76:DV76"/>
    <mergeCell ref="BK88:BV88"/>
    <mergeCell ref="DW76:EC76"/>
    <mergeCell ref="ED76:EL76"/>
    <mergeCell ref="DI73:DN73"/>
    <mergeCell ref="DO73:DV73"/>
    <mergeCell ref="DW73:EC73"/>
    <mergeCell ref="ED73:EL73"/>
    <mergeCell ref="EM73:ET73"/>
    <mergeCell ref="EU73:FE73"/>
    <mergeCell ref="DA75:DH75"/>
    <mergeCell ref="DI75:DN75"/>
    <mergeCell ref="DO75:DV75"/>
    <mergeCell ref="DW75:EC75"/>
    <mergeCell ref="ED75:EL75"/>
    <mergeCell ref="EM75:ET75"/>
    <mergeCell ref="EU75:FE75"/>
    <mergeCell ref="DO74:DV74"/>
    <mergeCell ref="DW74:EC74"/>
    <mergeCell ref="ED74:EL74"/>
    <mergeCell ref="EM74:ET74"/>
    <mergeCell ref="EU74:FE74"/>
    <mergeCell ref="DA74:DH74"/>
    <mergeCell ref="DI74:DN74"/>
    <mergeCell ref="DW70:EC70"/>
    <mergeCell ref="DW71:EC71"/>
    <mergeCell ref="ED71:EL71"/>
    <mergeCell ref="EM71:ET71"/>
    <mergeCell ref="EU71:FE71"/>
    <mergeCell ref="A72:N72"/>
    <mergeCell ref="O72:AC72"/>
    <mergeCell ref="AD72:AR72"/>
    <mergeCell ref="AS72:BG72"/>
    <mergeCell ref="BH72:BV72"/>
    <mergeCell ref="BW72:CK72"/>
    <mergeCell ref="CL72:CZ72"/>
    <mergeCell ref="DA72:DH72"/>
    <mergeCell ref="DI72:DN72"/>
    <mergeCell ref="DO72:DV72"/>
    <mergeCell ref="DW72:EC72"/>
    <mergeCell ref="ED72:EL72"/>
    <mergeCell ref="EM72:ET72"/>
    <mergeCell ref="EU72:FE72"/>
    <mergeCell ref="A71:N71"/>
    <mergeCell ref="O71:AC71"/>
    <mergeCell ref="AD71:AR71"/>
    <mergeCell ref="AS71:BG71"/>
    <mergeCell ref="BH71:BV71"/>
    <mergeCell ref="DI68:DN69"/>
    <mergeCell ref="DA71:DH71"/>
    <mergeCell ref="DI71:DN71"/>
    <mergeCell ref="BW70:CK70"/>
    <mergeCell ref="CL70:CZ70"/>
    <mergeCell ref="DA70:DH70"/>
    <mergeCell ref="DI70:DN70"/>
    <mergeCell ref="DO70:DV70"/>
    <mergeCell ref="DO71:DV71"/>
    <mergeCell ref="CL71:CZ71"/>
    <mergeCell ref="A86:N86"/>
    <mergeCell ref="ED70:EL70"/>
    <mergeCell ref="EM70:ET70"/>
    <mergeCell ref="EU70:FE70"/>
    <mergeCell ref="BV51:CL51"/>
    <mergeCell ref="A56:DI57"/>
    <mergeCell ref="ES56:FE58"/>
    <mergeCell ref="AZ58:DI58"/>
    <mergeCell ref="A59:DH59"/>
    <mergeCell ref="A62:DI62"/>
    <mergeCell ref="A63:DN63"/>
    <mergeCell ref="A65:N69"/>
    <mergeCell ref="O65:BG67"/>
    <mergeCell ref="BH65:CK67"/>
    <mergeCell ref="CL65:FE65"/>
    <mergeCell ref="CL66:CZ69"/>
    <mergeCell ref="DA66:DN67"/>
    <mergeCell ref="DO66:DV69"/>
    <mergeCell ref="DW66:EC69"/>
    <mergeCell ref="ED66:EL69"/>
    <mergeCell ref="EM66:ET69"/>
    <mergeCell ref="EU66:FE69"/>
    <mergeCell ref="P68:AB68"/>
    <mergeCell ref="AE68:AQ68"/>
    <mergeCell ref="A80:N85"/>
    <mergeCell ref="BW81:CG85"/>
    <mergeCell ref="CH81:CW83"/>
    <mergeCell ref="CX81:DG85"/>
    <mergeCell ref="DH81:DQ85"/>
    <mergeCell ref="O84:Z84"/>
    <mergeCell ref="CH84:CQ85"/>
    <mergeCell ref="CR84:CW85"/>
    <mergeCell ref="O85:Z85"/>
    <mergeCell ref="O80:AX83"/>
    <mergeCell ref="AY80:BV83"/>
    <mergeCell ref="BW80:EU80"/>
    <mergeCell ref="O87:Z87"/>
    <mergeCell ref="BW87:CG87"/>
    <mergeCell ref="AA87:AL87"/>
    <mergeCell ref="AM87:AX87"/>
    <mergeCell ref="AY87:BJ87"/>
    <mergeCell ref="BK87:BV87"/>
    <mergeCell ref="DR86:EA86"/>
    <mergeCell ref="EB86:EK86"/>
    <mergeCell ref="EL86:EU86"/>
    <mergeCell ref="O86:Z86"/>
    <mergeCell ref="CH86:CQ86"/>
    <mergeCell ref="CR86:CW86"/>
    <mergeCell ref="CX86:DG86"/>
    <mergeCell ref="DH86:DQ86"/>
    <mergeCell ref="EV86:FE86"/>
    <mergeCell ref="AY85:BJ85"/>
    <mergeCell ref="BK85:BV85"/>
    <mergeCell ref="AA86:AL86"/>
    <mergeCell ref="AM86:AX86"/>
    <mergeCell ref="AY86:BJ86"/>
    <mergeCell ref="BK86:BV86"/>
    <mergeCell ref="EV80:FE85"/>
    <mergeCell ref="DR81:EA85"/>
    <mergeCell ref="EB81:EK85"/>
    <mergeCell ref="EL81:EU85"/>
    <mergeCell ref="BW86:CG86"/>
    <mergeCell ref="AA84:AL84"/>
    <mergeCell ref="AM84:AX84"/>
    <mergeCell ref="AY84:BJ84"/>
    <mergeCell ref="BK84:BV84"/>
    <mergeCell ref="AA85:AL85"/>
    <mergeCell ref="AM85:AX85"/>
    <mergeCell ref="O75:AC75"/>
    <mergeCell ref="AD75:AR75"/>
    <mergeCell ref="AS75:BG75"/>
    <mergeCell ref="BH75:BV75"/>
    <mergeCell ref="BW75:CH75"/>
    <mergeCell ref="CL75:CZ75"/>
    <mergeCell ref="O74:AC74"/>
    <mergeCell ref="AD74:AR74"/>
    <mergeCell ref="AS74:BG74"/>
    <mergeCell ref="BH74:BV74"/>
    <mergeCell ref="BW74:CK74"/>
    <mergeCell ref="CL74:CZ74"/>
    <mergeCell ref="O69:AC69"/>
    <mergeCell ref="AD69:AR69"/>
    <mergeCell ref="AS69:BG69"/>
    <mergeCell ref="BH69:BV69"/>
    <mergeCell ref="BW69:CK69"/>
    <mergeCell ref="A78:DC78"/>
    <mergeCell ref="A76:N76"/>
    <mergeCell ref="A75:N75"/>
    <mergeCell ref="A73:N73"/>
    <mergeCell ref="O73:AC73"/>
    <mergeCell ref="AD73:AR73"/>
    <mergeCell ref="AS73:BG73"/>
    <mergeCell ref="BH73:BV73"/>
    <mergeCell ref="A70:N70"/>
    <mergeCell ref="O70:AC70"/>
    <mergeCell ref="AD70:AR70"/>
    <mergeCell ref="AS70:BG70"/>
    <mergeCell ref="BH70:BV70"/>
    <mergeCell ref="A74:N74"/>
    <mergeCell ref="BW73:CK73"/>
    <mergeCell ref="CL73:CZ73"/>
    <mergeCell ref="DA73:DH73"/>
    <mergeCell ref="O76:AC76"/>
    <mergeCell ref="AD76:AR76"/>
    <mergeCell ref="AT68:BF68"/>
    <mergeCell ref="BI68:BU68"/>
    <mergeCell ref="BX68:CJ68"/>
    <mergeCell ref="DA68:DH69"/>
    <mergeCell ref="BW71:CK71"/>
    <mergeCell ref="DO21:DV21"/>
    <mergeCell ref="DW21:EC21"/>
    <mergeCell ref="ED21:EL21"/>
    <mergeCell ref="DI21:DN21"/>
    <mergeCell ref="AS21:BG21"/>
    <mergeCell ref="BH21:BV21"/>
    <mergeCell ref="BW21:CK21"/>
    <mergeCell ref="DA21:DH21"/>
    <mergeCell ref="DI23:DN23"/>
    <mergeCell ref="DO23:DV23"/>
    <mergeCell ref="DW23:EC23"/>
    <mergeCell ref="ED23:EL23"/>
    <mergeCell ref="DR31:EA35"/>
    <mergeCell ref="EB31:EK35"/>
    <mergeCell ref="EL31:EU35"/>
    <mergeCell ref="BB40:BX40"/>
    <mergeCell ref="A49:FE49"/>
    <mergeCell ref="A50:FE50"/>
    <mergeCell ref="A38:N38"/>
    <mergeCell ref="BV1:CL1"/>
    <mergeCell ref="A6:DI7"/>
    <mergeCell ref="ES6:FE8"/>
    <mergeCell ref="AZ8:DI8"/>
    <mergeCell ref="A9:DH9"/>
    <mergeCell ref="A12:DI12"/>
    <mergeCell ref="A13:DN13"/>
    <mergeCell ref="DO16:DV19"/>
    <mergeCell ref="DW16:EC19"/>
    <mergeCell ref="ED16:EL19"/>
    <mergeCell ref="EM16:ET19"/>
    <mergeCell ref="EU16:FE19"/>
    <mergeCell ref="DA18:DH19"/>
    <mergeCell ref="DI18:DN19"/>
    <mergeCell ref="A15:N19"/>
    <mergeCell ref="O15:BG17"/>
    <mergeCell ref="BH15:CK17"/>
    <mergeCell ref="CL16:CZ19"/>
    <mergeCell ref="DA16:DN17"/>
    <mergeCell ref="CL15:FE15"/>
    <mergeCell ref="BW19:CK19"/>
    <mergeCell ref="P18:AB18"/>
    <mergeCell ref="AE18:AQ18"/>
    <mergeCell ref="AT18:BF18"/>
    <mergeCell ref="BI18:BU18"/>
    <mergeCell ref="BX18:CJ18"/>
    <mergeCell ref="O19:AC19"/>
    <mergeCell ref="AD19:AR19"/>
    <mergeCell ref="AS19:BG19"/>
    <mergeCell ref="BH19:BV19"/>
    <mergeCell ref="BH23:BV23"/>
    <mergeCell ref="BW23:CK23"/>
    <mergeCell ref="DA23:DH23"/>
    <mergeCell ref="EM21:ET21"/>
    <mergeCell ref="EU21:FE21"/>
    <mergeCell ref="CL20:CZ20"/>
    <mergeCell ref="A20:N20"/>
    <mergeCell ref="O20:AC20"/>
    <mergeCell ref="AD20:AR20"/>
    <mergeCell ref="AS20:BG20"/>
    <mergeCell ref="BH20:BV20"/>
    <mergeCell ref="BW20:CK20"/>
    <mergeCell ref="DA20:DH20"/>
    <mergeCell ref="DI20:DN20"/>
    <mergeCell ref="DO20:DV20"/>
    <mergeCell ref="DW20:EC20"/>
    <mergeCell ref="ED20:EL20"/>
    <mergeCell ref="EM20:ET20"/>
    <mergeCell ref="EU20:FE20"/>
    <mergeCell ref="CL21:CZ21"/>
    <mergeCell ref="A21:N21"/>
    <mergeCell ref="O21:AC21"/>
    <mergeCell ref="AD21:AR21"/>
    <mergeCell ref="EM23:ET23"/>
    <mergeCell ref="EU23:FE23"/>
    <mergeCell ref="CL22:CZ22"/>
    <mergeCell ref="A22:N22"/>
    <mergeCell ref="O22:AC22"/>
    <mergeCell ref="AD22:AR22"/>
    <mergeCell ref="AS22:BG22"/>
    <mergeCell ref="BH22:BV22"/>
    <mergeCell ref="BW22:CK22"/>
    <mergeCell ref="DA22:DH22"/>
    <mergeCell ref="DI22:DN22"/>
    <mergeCell ref="DO22:DV22"/>
    <mergeCell ref="DW22:EC22"/>
    <mergeCell ref="ED22:EL22"/>
    <mergeCell ref="EM22:ET22"/>
    <mergeCell ref="EU22:FE22"/>
    <mergeCell ref="CL23:CZ23"/>
    <mergeCell ref="A23:N23"/>
    <mergeCell ref="O23:AC23"/>
    <mergeCell ref="AD23:AR23"/>
    <mergeCell ref="AS23:BG23"/>
    <mergeCell ref="EU26:FE26"/>
    <mergeCell ref="CL24:CZ24"/>
    <mergeCell ref="A24:N24"/>
    <mergeCell ref="O24:AC24"/>
    <mergeCell ref="AD24:AR24"/>
    <mergeCell ref="AS24:BG24"/>
    <mergeCell ref="BH24:BV24"/>
    <mergeCell ref="BW24:CK24"/>
    <mergeCell ref="DA24:DH24"/>
    <mergeCell ref="DI24:DN24"/>
    <mergeCell ref="DO24:DV24"/>
    <mergeCell ref="DW24:EC24"/>
    <mergeCell ref="ED24:EL24"/>
    <mergeCell ref="EM24:ET24"/>
    <mergeCell ref="EU24:FE24"/>
    <mergeCell ref="DI26:DN26"/>
    <mergeCell ref="DO26:DV26"/>
    <mergeCell ref="DW26:EC26"/>
    <mergeCell ref="ED26:EL26"/>
    <mergeCell ref="EM26:ET26"/>
    <mergeCell ref="A25:N25"/>
    <mergeCell ref="O25:AC25"/>
    <mergeCell ref="AD25:AR25"/>
    <mergeCell ref="AS25:BG25"/>
    <mergeCell ref="A30:N35"/>
    <mergeCell ref="O30:AX33"/>
    <mergeCell ref="AY30:BV33"/>
    <mergeCell ref="A28:DC28"/>
    <mergeCell ref="CL26:CZ26"/>
    <mergeCell ref="A26:N26"/>
    <mergeCell ref="O26:AC26"/>
    <mergeCell ref="AD26:AR26"/>
    <mergeCell ref="AS26:BG26"/>
    <mergeCell ref="BH26:BV26"/>
    <mergeCell ref="BW26:CK26"/>
    <mergeCell ref="DA26:DH26"/>
    <mergeCell ref="CX31:DG35"/>
    <mergeCell ref="DH31:DQ35"/>
    <mergeCell ref="BW31:CG35"/>
    <mergeCell ref="CH31:CW33"/>
    <mergeCell ref="EV30:FE35"/>
    <mergeCell ref="BW30:EU30"/>
    <mergeCell ref="CR34:CW35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CH34:CQ35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O38:Z38"/>
    <mergeCell ref="AA38:AL38"/>
    <mergeCell ref="AM38:AX38"/>
    <mergeCell ref="AY38:BJ38"/>
    <mergeCell ref="BK38:BV38"/>
    <mergeCell ref="BW38:CG38"/>
    <mergeCell ref="CH38:CQ38"/>
    <mergeCell ref="CR38:CW38"/>
    <mergeCell ref="CX38:DG38"/>
    <mergeCell ref="DH38:DQ38"/>
    <mergeCell ref="DR38:EA38"/>
    <mergeCell ref="EB38:EK38"/>
    <mergeCell ref="EL38:EU38"/>
    <mergeCell ref="DH37:DQ37"/>
    <mergeCell ref="DR37:EA37"/>
    <mergeCell ref="EB37:EK37"/>
    <mergeCell ref="EV38:FE38"/>
    <mergeCell ref="CH37:CQ37"/>
    <mergeCell ref="EB36:EK36"/>
    <mergeCell ref="EL36:EU36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EU25:FE25"/>
    <mergeCell ref="BH25:BV25"/>
    <mergeCell ref="BW25:CH25"/>
    <mergeCell ref="CL25:CZ25"/>
    <mergeCell ref="DA25:DH25"/>
    <mergeCell ref="DI25:DN25"/>
    <mergeCell ref="DO25:DV25"/>
    <mergeCell ref="DW25:EC25"/>
    <mergeCell ref="ED25:EL25"/>
    <mergeCell ref="EM25:ET25"/>
  </mergeCells>
  <pageMargins left="0" right="0" top="0" bottom="0" header="0" footer="0"/>
  <pageSetup paperSize="9"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FF48"/>
  <sheetViews>
    <sheetView view="pageBreakPreview" topLeftCell="L37" zoomScale="70" zoomScaleNormal="50" zoomScaleSheetLayoutView="70" workbookViewId="0">
      <selection activeCell="EL42" sqref="EL42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2" width="13.5703125" style="23" customWidth="1"/>
    <col min="163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68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349" t="s">
        <v>100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8" t="s">
        <v>3</v>
      </c>
      <c r="ER6" s="33"/>
      <c r="ES6" s="350" t="s">
        <v>70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8" t="s">
        <v>4</v>
      </c>
      <c r="ER7" s="3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3.5" customHeight="1" thickBot="1">
      <c r="A8" s="25" t="s">
        <v>101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8" t="s">
        <v>5</v>
      </c>
      <c r="ER8" s="3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28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</row>
    <row r="10" spans="1:161" ht="6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45"/>
      <c r="AX10" s="45"/>
      <c r="AY10" s="45"/>
      <c r="AZ10" s="45"/>
      <c r="BA10" s="45"/>
      <c r="BB10" s="45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45"/>
      <c r="DK12" s="45"/>
      <c r="DL12" s="45"/>
      <c r="DM12" s="45"/>
      <c r="DN12" s="45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</row>
    <row r="14" spans="1:161" ht="9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2"/>
      <c r="AZ14" s="32"/>
      <c r="BA14" s="32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289" t="s">
        <v>9</v>
      </c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290"/>
      <c r="DM15" s="290"/>
      <c r="DN15" s="290"/>
      <c r="DO15" s="290"/>
      <c r="DP15" s="290"/>
      <c r="DQ15" s="290"/>
      <c r="DR15" s="290"/>
      <c r="DS15" s="290"/>
      <c r="DT15" s="290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90"/>
      <c r="EN15" s="290"/>
      <c r="EO15" s="290"/>
      <c r="EP15" s="290"/>
      <c r="EQ15" s="290"/>
      <c r="ER15" s="290"/>
      <c r="ES15" s="290"/>
      <c r="ET15" s="290"/>
      <c r="EU15" s="290"/>
      <c r="EV15" s="290"/>
      <c r="EW15" s="290"/>
      <c r="EX15" s="290"/>
      <c r="EY15" s="290"/>
      <c r="EZ15" s="290"/>
      <c r="FA15" s="290"/>
      <c r="FB15" s="290"/>
      <c r="FC15" s="290"/>
      <c r="FD15" s="290"/>
      <c r="FE15" s="290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30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31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24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209.25" customHeight="1">
      <c r="A21" s="302" t="s">
        <v>299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214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109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43" t="s">
        <v>73</v>
      </c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5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67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80.4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79.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39"/>
      <c r="CJ25" s="139"/>
      <c r="CK25" s="139"/>
      <c r="CL25" s="223" t="s">
        <v>294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39"/>
    </row>
    <row r="26" spans="1:161" ht="409.6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29"/>
      <c r="AZ27" s="29"/>
      <c r="BA27" s="29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</row>
    <row r="28" spans="1:161" ht="15.75">
      <c r="A28" s="33" t="s">
        <v>88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</row>
    <row r="29" spans="1:161" ht="21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2"/>
      <c r="AZ29" s="32"/>
      <c r="BA29" s="32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9" t="s">
        <v>18</v>
      </c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6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180" t="s">
        <v>81</v>
      </c>
      <c r="CY31" s="181"/>
      <c r="CZ31" s="181"/>
      <c r="DA31" s="181"/>
      <c r="DB31" s="181"/>
      <c r="DC31" s="181"/>
      <c r="DD31" s="181"/>
      <c r="DE31" s="181"/>
      <c r="DF31" s="181"/>
      <c r="DG31" s="182"/>
      <c r="DH31" s="180" t="s">
        <v>82</v>
      </c>
      <c r="DI31" s="189"/>
      <c r="DJ31" s="189"/>
      <c r="DK31" s="189"/>
      <c r="DL31" s="189"/>
      <c r="DM31" s="189"/>
      <c r="DN31" s="189"/>
      <c r="DO31" s="189"/>
      <c r="DP31" s="189"/>
      <c r="DQ31" s="190"/>
      <c r="DR31" s="180" t="s">
        <v>83</v>
      </c>
      <c r="DS31" s="189"/>
      <c r="DT31" s="189"/>
      <c r="DU31" s="189"/>
      <c r="DV31" s="189"/>
      <c r="DW31" s="189"/>
      <c r="DX31" s="189"/>
      <c r="DY31" s="189"/>
      <c r="DZ31" s="189"/>
      <c r="EA31" s="190"/>
      <c r="EB31" s="180" t="s">
        <v>84</v>
      </c>
      <c r="EC31" s="181"/>
      <c r="ED31" s="181"/>
      <c r="EE31" s="181"/>
      <c r="EF31" s="181"/>
      <c r="EG31" s="181"/>
      <c r="EH31" s="181"/>
      <c r="EI31" s="181"/>
      <c r="EJ31" s="181"/>
      <c r="EK31" s="182"/>
      <c r="EL31" s="180" t="s">
        <v>89</v>
      </c>
      <c r="EM31" s="189"/>
      <c r="EN31" s="189"/>
      <c r="EO31" s="189"/>
      <c r="EP31" s="189"/>
      <c r="EQ31" s="189"/>
      <c r="ER31" s="189"/>
      <c r="ES31" s="189"/>
      <c r="ET31" s="189"/>
      <c r="EU31" s="18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183"/>
      <c r="CY32" s="184"/>
      <c r="CZ32" s="184"/>
      <c r="DA32" s="184"/>
      <c r="DB32" s="184"/>
      <c r="DC32" s="184"/>
      <c r="DD32" s="184"/>
      <c r="DE32" s="184"/>
      <c r="DF32" s="184"/>
      <c r="DG32" s="185"/>
      <c r="DH32" s="191"/>
      <c r="DI32" s="192"/>
      <c r="DJ32" s="192"/>
      <c r="DK32" s="192"/>
      <c r="DL32" s="192"/>
      <c r="DM32" s="192"/>
      <c r="DN32" s="192"/>
      <c r="DO32" s="192"/>
      <c r="DP32" s="192"/>
      <c r="DQ32" s="193"/>
      <c r="DR32" s="191"/>
      <c r="DS32" s="192"/>
      <c r="DT32" s="192"/>
      <c r="DU32" s="192"/>
      <c r="DV32" s="192"/>
      <c r="DW32" s="192"/>
      <c r="DX32" s="192"/>
      <c r="DY32" s="192"/>
      <c r="DZ32" s="192"/>
      <c r="EA32" s="193"/>
      <c r="EB32" s="183"/>
      <c r="EC32" s="184"/>
      <c r="ED32" s="184"/>
      <c r="EE32" s="184"/>
      <c r="EF32" s="184"/>
      <c r="EG32" s="184"/>
      <c r="EH32" s="184"/>
      <c r="EI32" s="184"/>
      <c r="EJ32" s="184"/>
      <c r="EK32" s="185"/>
      <c r="EL32" s="191"/>
      <c r="EM32" s="192"/>
      <c r="EN32" s="192"/>
      <c r="EO32" s="192"/>
      <c r="EP32" s="192"/>
      <c r="EQ32" s="192"/>
      <c r="ER32" s="192"/>
      <c r="ES32" s="192"/>
      <c r="ET32" s="192"/>
      <c r="EU32" s="192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183"/>
      <c r="CY33" s="184"/>
      <c r="CZ33" s="184"/>
      <c r="DA33" s="184"/>
      <c r="DB33" s="184"/>
      <c r="DC33" s="184"/>
      <c r="DD33" s="184"/>
      <c r="DE33" s="184"/>
      <c r="DF33" s="184"/>
      <c r="DG33" s="185"/>
      <c r="DH33" s="191"/>
      <c r="DI33" s="192"/>
      <c r="DJ33" s="192"/>
      <c r="DK33" s="192"/>
      <c r="DL33" s="192"/>
      <c r="DM33" s="192"/>
      <c r="DN33" s="192"/>
      <c r="DO33" s="192"/>
      <c r="DP33" s="192"/>
      <c r="DQ33" s="193"/>
      <c r="DR33" s="191"/>
      <c r="DS33" s="192"/>
      <c r="DT33" s="192"/>
      <c r="DU33" s="192"/>
      <c r="DV33" s="192"/>
      <c r="DW33" s="192"/>
      <c r="DX33" s="192"/>
      <c r="DY33" s="192"/>
      <c r="DZ33" s="192"/>
      <c r="EA33" s="193"/>
      <c r="EB33" s="183"/>
      <c r="EC33" s="184"/>
      <c r="ED33" s="184"/>
      <c r="EE33" s="184"/>
      <c r="EF33" s="184"/>
      <c r="EG33" s="184"/>
      <c r="EH33" s="184"/>
      <c r="EI33" s="184"/>
      <c r="EJ33" s="184"/>
      <c r="EK33" s="185"/>
      <c r="EL33" s="191"/>
      <c r="EM33" s="192"/>
      <c r="EN33" s="192"/>
      <c r="EO33" s="192"/>
      <c r="EP33" s="192"/>
      <c r="EQ33" s="192"/>
      <c r="ER33" s="192"/>
      <c r="ES33" s="192"/>
      <c r="ET33" s="192"/>
      <c r="EU33" s="192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5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183"/>
      <c r="CY34" s="184"/>
      <c r="CZ34" s="184"/>
      <c r="DA34" s="184"/>
      <c r="DB34" s="184"/>
      <c r="DC34" s="184"/>
      <c r="DD34" s="184"/>
      <c r="DE34" s="184"/>
      <c r="DF34" s="184"/>
      <c r="DG34" s="185"/>
      <c r="DH34" s="191"/>
      <c r="DI34" s="192"/>
      <c r="DJ34" s="192"/>
      <c r="DK34" s="192"/>
      <c r="DL34" s="192"/>
      <c r="DM34" s="192"/>
      <c r="DN34" s="192"/>
      <c r="DO34" s="192"/>
      <c r="DP34" s="192"/>
      <c r="DQ34" s="193"/>
      <c r="DR34" s="191"/>
      <c r="DS34" s="192"/>
      <c r="DT34" s="192"/>
      <c r="DU34" s="192"/>
      <c r="DV34" s="192"/>
      <c r="DW34" s="192"/>
      <c r="DX34" s="192"/>
      <c r="DY34" s="192"/>
      <c r="DZ34" s="192"/>
      <c r="EA34" s="193"/>
      <c r="EB34" s="183"/>
      <c r="EC34" s="184"/>
      <c r="ED34" s="184"/>
      <c r="EE34" s="184"/>
      <c r="EF34" s="184"/>
      <c r="EG34" s="184"/>
      <c r="EH34" s="184"/>
      <c r="EI34" s="184"/>
      <c r="EJ34" s="184"/>
      <c r="EK34" s="185"/>
      <c r="EL34" s="191"/>
      <c r="EM34" s="192"/>
      <c r="EN34" s="192"/>
      <c r="EO34" s="192"/>
      <c r="EP34" s="192"/>
      <c r="EQ34" s="192"/>
      <c r="ER34" s="192"/>
      <c r="ES34" s="192"/>
      <c r="ET34" s="192"/>
      <c r="EU34" s="192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186"/>
      <c r="CY35" s="187"/>
      <c r="CZ35" s="187"/>
      <c r="DA35" s="187"/>
      <c r="DB35" s="187"/>
      <c r="DC35" s="187"/>
      <c r="DD35" s="187"/>
      <c r="DE35" s="187"/>
      <c r="DF35" s="187"/>
      <c r="DG35" s="188"/>
      <c r="DH35" s="194"/>
      <c r="DI35" s="195"/>
      <c r="DJ35" s="195"/>
      <c r="DK35" s="195"/>
      <c r="DL35" s="195"/>
      <c r="DM35" s="195"/>
      <c r="DN35" s="195"/>
      <c r="DO35" s="195"/>
      <c r="DP35" s="195"/>
      <c r="DQ35" s="196"/>
      <c r="DR35" s="194"/>
      <c r="DS35" s="195"/>
      <c r="DT35" s="195"/>
      <c r="DU35" s="195"/>
      <c r="DV35" s="195"/>
      <c r="DW35" s="195"/>
      <c r="DX35" s="195"/>
      <c r="DY35" s="195"/>
      <c r="DZ35" s="195"/>
      <c r="EA35" s="196"/>
      <c r="EB35" s="186"/>
      <c r="EC35" s="187"/>
      <c r="ED35" s="187"/>
      <c r="EE35" s="187"/>
      <c r="EF35" s="187"/>
      <c r="EG35" s="187"/>
      <c r="EH35" s="187"/>
      <c r="EI35" s="187"/>
      <c r="EJ35" s="187"/>
      <c r="EK35" s="188"/>
      <c r="EL35" s="194"/>
      <c r="EM35" s="195"/>
      <c r="EN35" s="195"/>
      <c r="EO35" s="195"/>
      <c r="EP35" s="195"/>
      <c r="EQ35" s="195"/>
      <c r="ER35" s="195"/>
      <c r="ES35" s="195"/>
      <c r="ET35" s="195"/>
      <c r="EU35" s="195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387">
        <v>8</v>
      </c>
      <c r="CI36" s="388"/>
      <c r="CJ36" s="388"/>
      <c r="CK36" s="388"/>
      <c r="CL36" s="388"/>
      <c r="CM36" s="388"/>
      <c r="CN36" s="388"/>
      <c r="CO36" s="388"/>
      <c r="CP36" s="388"/>
      <c r="CQ36" s="389"/>
      <c r="CR36" s="387">
        <v>9</v>
      </c>
      <c r="CS36" s="388"/>
      <c r="CT36" s="388"/>
      <c r="CU36" s="388"/>
      <c r="CV36" s="388"/>
      <c r="CW36" s="389"/>
      <c r="CX36" s="387">
        <v>10</v>
      </c>
      <c r="CY36" s="388"/>
      <c r="CZ36" s="388"/>
      <c r="DA36" s="388"/>
      <c r="DB36" s="388"/>
      <c r="DC36" s="388"/>
      <c r="DD36" s="388"/>
      <c r="DE36" s="388"/>
      <c r="DF36" s="388"/>
      <c r="DG36" s="389"/>
      <c r="DH36" s="387">
        <v>11</v>
      </c>
      <c r="DI36" s="388"/>
      <c r="DJ36" s="388"/>
      <c r="DK36" s="388"/>
      <c r="DL36" s="388"/>
      <c r="DM36" s="388"/>
      <c r="DN36" s="388"/>
      <c r="DO36" s="388"/>
      <c r="DP36" s="388"/>
      <c r="DQ36" s="389"/>
      <c r="DR36" s="387">
        <v>12</v>
      </c>
      <c r="DS36" s="388"/>
      <c r="DT36" s="388"/>
      <c r="DU36" s="388"/>
      <c r="DV36" s="388"/>
      <c r="DW36" s="388"/>
      <c r="DX36" s="388"/>
      <c r="DY36" s="388"/>
      <c r="DZ36" s="388"/>
      <c r="EA36" s="389"/>
      <c r="EB36" s="387">
        <v>13</v>
      </c>
      <c r="EC36" s="388"/>
      <c r="ED36" s="388"/>
      <c r="EE36" s="388"/>
      <c r="EF36" s="388"/>
      <c r="EG36" s="388"/>
      <c r="EH36" s="388"/>
      <c r="EI36" s="388"/>
      <c r="EJ36" s="388"/>
      <c r="EK36" s="389"/>
      <c r="EL36" s="387">
        <v>14</v>
      </c>
      <c r="EM36" s="388"/>
      <c r="EN36" s="388"/>
      <c r="EO36" s="388"/>
      <c r="EP36" s="388"/>
      <c r="EQ36" s="388"/>
      <c r="ER36" s="388"/>
      <c r="ES36" s="388"/>
      <c r="ET36" s="388"/>
      <c r="EU36" s="389"/>
      <c r="EV36" s="387">
        <v>15</v>
      </c>
      <c r="EW36" s="388"/>
      <c r="EX36" s="388"/>
      <c r="EY36" s="388"/>
      <c r="EZ36" s="388"/>
      <c r="FA36" s="388"/>
      <c r="FB36" s="388"/>
      <c r="FC36" s="388"/>
      <c r="FD36" s="388"/>
      <c r="FE36" s="389"/>
    </row>
    <row r="37" spans="1:162" ht="283.5" customHeight="1">
      <c r="A37" s="423" t="s">
        <v>299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235" t="s">
        <v>214</v>
      </c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8"/>
      <c r="AA37" s="235" t="s">
        <v>109</v>
      </c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8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63</v>
      </c>
      <c r="BX37" s="424"/>
      <c r="BY37" s="424"/>
      <c r="BZ37" s="424"/>
      <c r="CA37" s="424"/>
      <c r="CB37" s="424"/>
      <c r="CC37" s="424"/>
      <c r="CD37" s="424"/>
      <c r="CE37" s="424"/>
      <c r="CF37" s="424"/>
      <c r="CG37" s="425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298">
        <v>15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9">
        <v>11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72"/>
      <c r="EC37" s="473"/>
      <c r="ED37" s="473"/>
      <c r="EE37" s="473"/>
      <c r="EF37" s="473"/>
      <c r="EG37" s="473"/>
      <c r="EH37" s="473"/>
      <c r="EI37" s="473"/>
      <c r="EJ37" s="473"/>
      <c r="EK37" s="474"/>
      <c r="EL37" s="463"/>
      <c r="EM37" s="464"/>
      <c r="EN37" s="464"/>
      <c r="EO37" s="464"/>
      <c r="EP37" s="464"/>
      <c r="EQ37" s="464"/>
      <c r="ER37" s="464"/>
      <c r="ES37" s="464"/>
      <c r="ET37" s="464"/>
      <c r="EU37" s="465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81">
        <f>DH37/CX37*100</f>
        <v>73.333333333333329</v>
      </c>
    </row>
    <row r="38" spans="1:162" ht="210.6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36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8"/>
      <c r="AY38" s="236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8"/>
      <c r="BK38" s="236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8"/>
      <c r="BW38" s="335" t="s">
        <v>64</v>
      </c>
      <c r="BX38" s="336"/>
      <c r="BY38" s="477"/>
      <c r="BZ38" s="477"/>
      <c r="CA38" s="477"/>
      <c r="CB38" s="477"/>
      <c r="CC38" s="477"/>
      <c r="CD38" s="477"/>
      <c r="CE38" s="477"/>
      <c r="CF38" s="477"/>
      <c r="CG38" s="478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281">
        <v>15</v>
      </c>
      <c r="CY38" s="282"/>
      <c r="CZ38" s="282"/>
      <c r="DA38" s="282"/>
      <c r="DB38" s="282"/>
      <c r="DC38" s="282"/>
      <c r="DD38" s="282"/>
      <c r="DE38" s="282"/>
      <c r="DF38" s="282"/>
      <c r="DG38" s="283"/>
      <c r="DH38" s="202">
        <v>11</v>
      </c>
      <c r="DI38" s="203"/>
      <c r="DJ38" s="203"/>
      <c r="DK38" s="203"/>
      <c r="DL38" s="203"/>
      <c r="DM38" s="203"/>
      <c r="DN38" s="203"/>
      <c r="DO38" s="203"/>
      <c r="DP38" s="203"/>
      <c r="DQ38" s="204"/>
      <c r="DR38" s="205">
        <v>0.03</v>
      </c>
      <c r="DS38" s="203"/>
      <c r="DT38" s="203"/>
      <c r="DU38" s="203"/>
      <c r="DV38" s="203"/>
      <c r="DW38" s="203"/>
      <c r="DX38" s="203"/>
      <c r="DY38" s="203"/>
      <c r="DZ38" s="203"/>
      <c r="EA38" s="204"/>
      <c r="EB38" s="206"/>
      <c r="EC38" s="207"/>
      <c r="ED38" s="207"/>
      <c r="EE38" s="207"/>
      <c r="EF38" s="207"/>
      <c r="EG38" s="207"/>
      <c r="EH38" s="207"/>
      <c r="EI38" s="207"/>
      <c r="EJ38" s="207"/>
      <c r="EK38" s="208"/>
      <c r="EL38" s="469"/>
      <c r="EM38" s="470"/>
      <c r="EN38" s="470"/>
      <c r="EO38" s="470"/>
      <c r="EP38" s="470"/>
      <c r="EQ38" s="470"/>
      <c r="ER38" s="470"/>
      <c r="ES38" s="470"/>
      <c r="ET38" s="470"/>
      <c r="EU38" s="471"/>
      <c r="EV38" s="209">
        <v>18.05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83">
        <f>DH38/CX38*100</f>
        <v>73.333333333333329</v>
      </c>
    </row>
    <row r="39" spans="1:162" ht="15.7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</row>
    <row r="40" spans="1:162" ht="15.7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75"/>
      <c r="BC40" s="476"/>
      <c r="BD40" s="476"/>
      <c r="BE40" s="476"/>
      <c r="BF40" s="476"/>
      <c r="BG40" s="476"/>
      <c r="BH40" s="476"/>
      <c r="BI40" s="476"/>
      <c r="BJ40" s="476"/>
      <c r="BK40" s="476"/>
      <c r="BL40" s="476"/>
      <c r="BM40" s="476"/>
      <c r="BN40" s="476"/>
      <c r="BO40" s="476"/>
      <c r="BP40" s="476"/>
      <c r="BQ40" s="476"/>
      <c r="BR40" s="476"/>
      <c r="BS40" s="476"/>
      <c r="BT40" s="476"/>
      <c r="BU40" s="476"/>
      <c r="BV40" s="476"/>
      <c r="BW40" s="476"/>
      <c r="BX40" s="476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</row>
    <row r="41" spans="1:162" ht="15.7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19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</row>
    <row r="42" spans="1:162" ht="15.7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</row>
    <row r="43" spans="1:162" ht="15.7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</row>
    <row r="44" spans="1:162" ht="15.7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7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</row>
    <row r="45" spans="1:162" ht="1.5" customHeight="1">
      <c r="A45" s="36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</row>
    <row r="46" spans="1:162" ht="15.75" hidden="1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</row>
    <row r="47" spans="1:162" ht="15.75" hidden="1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</row>
    <row r="48" spans="1:162" ht="15.75" hidden="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8"/>
      <c r="AZ48" s="38"/>
      <c r="BA48" s="38"/>
      <c r="BB48" s="38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</row>
  </sheetData>
  <mergeCells count="198">
    <mergeCell ref="BV1:CL1"/>
    <mergeCell ref="A6:DI7"/>
    <mergeCell ref="ES6:FE8"/>
    <mergeCell ref="AZ8:DI8"/>
    <mergeCell ref="A9:DH9"/>
    <mergeCell ref="A12:DI12"/>
    <mergeCell ref="A13:DN13"/>
    <mergeCell ref="DO16:DV19"/>
    <mergeCell ref="DW16:EC19"/>
    <mergeCell ref="ED16:EL19"/>
    <mergeCell ref="EM16:ET19"/>
    <mergeCell ref="EU16:FE19"/>
    <mergeCell ref="DA18:DH19"/>
    <mergeCell ref="DI18:DN19"/>
    <mergeCell ref="A15:N19"/>
    <mergeCell ref="O15:BG17"/>
    <mergeCell ref="BH15:CK17"/>
    <mergeCell ref="CL16:CZ19"/>
    <mergeCell ref="DA16:DN17"/>
    <mergeCell ref="CL15:FE15"/>
    <mergeCell ref="O19:AC19"/>
    <mergeCell ref="AD19:AR19"/>
    <mergeCell ref="AS19:BG19"/>
    <mergeCell ref="BH19:BV19"/>
    <mergeCell ref="BW19:CK19"/>
    <mergeCell ref="P18:AB18"/>
    <mergeCell ref="AE18:AQ18"/>
    <mergeCell ref="AT18:BF18"/>
    <mergeCell ref="BI18:BU18"/>
    <mergeCell ref="BX18:CJ18"/>
    <mergeCell ref="DO21:DV21"/>
    <mergeCell ref="DW21:EC21"/>
    <mergeCell ref="ED21:EL21"/>
    <mergeCell ref="DI21:DN21"/>
    <mergeCell ref="EM21:ET21"/>
    <mergeCell ref="EU21:FE21"/>
    <mergeCell ref="CL20:CZ20"/>
    <mergeCell ref="A20:N20"/>
    <mergeCell ref="O20:AC20"/>
    <mergeCell ref="AD20:AR20"/>
    <mergeCell ref="AS20:BG20"/>
    <mergeCell ref="BH20:BV20"/>
    <mergeCell ref="BW20:CK20"/>
    <mergeCell ref="DA20:DH20"/>
    <mergeCell ref="DI20:DN20"/>
    <mergeCell ref="DO20:DV20"/>
    <mergeCell ref="DW20:EC20"/>
    <mergeCell ref="ED20:EL20"/>
    <mergeCell ref="EM20:ET20"/>
    <mergeCell ref="EU20:FE20"/>
    <mergeCell ref="CL21:CZ21"/>
    <mergeCell ref="A21:N21"/>
    <mergeCell ref="O21:AC21"/>
    <mergeCell ref="AD21:AR21"/>
    <mergeCell ref="AS21:BG21"/>
    <mergeCell ref="BH21:BV21"/>
    <mergeCell ref="BW21:CK21"/>
    <mergeCell ref="DA21:DH21"/>
    <mergeCell ref="EM23:ET23"/>
    <mergeCell ref="EU23:FE23"/>
    <mergeCell ref="CL22:CZ22"/>
    <mergeCell ref="A22:N22"/>
    <mergeCell ref="O22:AC22"/>
    <mergeCell ref="AD22:AR22"/>
    <mergeCell ref="AS22:BG22"/>
    <mergeCell ref="BH22:BV22"/>
    <mergeCell ref="BW22:CK22"/>
    <mergeCell ref="DA22:DH22"/>
    <mergeCell ref="DI22:DN22"/>
    <mergeCell ref="DO22:DV22"/>
    <mergeCell ref="DW22:EC22"/>
    <mergeCell ref="ED22:EL22"/>
    <mergeCell ref="EM22:ET22"/>
    <mergeCell ref="EU22:FE22"/>
    <mergeCell ref="CL23:CZ23"/>
    <mergeCell ref="A23:N23"/>
    <mergeCell ref="O23:AC23"/>
    <mergeCell ref="AD23:AR23"/>
    <mergeCell ref="AS23:BG23"/>
    <mergeCell ref="BH23:BV23"/>
    <mergeCell ref="BW23:CK23"/>
    <mergeCell ref="DA23:DH23"/>
    <mergeCell ref="DI23:DN23"/>
    <mergeCell ref="DA26:DH26"/>
    <mergeCell ref="DI26:DN26"/>
    <mergeCell ref="DO26:DV26"/>
    <mergeCell ref="DW26:EC26"/>
    <mergeCell ref="ED26:EL26"/>
    <mergeCell ref="DO23:DV23"/>
    <mergeCell ref="DW23:EC23"/>
    <mergeCell ref="ED23:EL23"/>
    <mergeCell ref="DI25:DN25"/>
    <mergeCell ref="DO25:DV25"/>
    <mergeCell ref="DW25:EC25"/>
    <mergeCell ref="ED25:EL25"/>
    <mergeCell ref="EM26:ET26"/>
    <mergeCell ref="EU26:FE26"/>
    <mergeCell ref="CL24:CZ24"/>
    <mergeCell ref="A24:N24"/>
    <mergeCell ref="O24:AC24"/>
    <mergeCell ref="AD24:AR24"/>
    <mergeCell ref="AS24:BG24"/>
    <mergeCell ref="BH24:BV24"/>
    <mergeCell ref="BW24:CK24"/>
    <mergeCell ref="DA24:DH24"/>
    <mergeCell ref="DI24:DN24"/>
    <mergeCell ref="DO24:DV24"/>
    <mergeCell ref="DW24:EC24"/>
    <mergeCell ref="ED24:EL24"/>
    <mergeCell ref="EM24:ET24"/>
    <mergeCell ref="EU24:FE24"/>
    <mergeCell ref="A25:N25"/>
    <mergeCell ref="O25:AC25"/>
    <mergeCell ref="AD25:AR25"/>
    <mergeCell ref="AS25:BG25"/>
    <mergeCell ref="BH25:BV25"/>
    <mergeCell ref="BW25:CH25"/>
    <mergeCell ref="CL25:CZ25"/>
    <mergeCell ref="DA25:DH25"/>
    <mergeCell ref="A30:N35"/>
    <mergeCell ref="O30:AX33"/>
    <mergeCell ref="AY30:BV33"/>
    <mergeCell ref="CL26:CZ26"/>
    <mergeCell ref="A26:N26"/>
    <mergeCell ref="O26:AC26"/>
    <mergeCell ref="AD26:AR26"/>
    <mergeCell ref="AS26:BG26"/>
    <mergeCell ref="BH26:BV26"/>
    <mergeCell ref="BW26:CK26"/>
    <mergeCell ref="CX31:DG35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DH31:DQ35"/>
    <mergeCell ref="DR31:EA35"/>
    <mergeCell ref="EB31:EK35"/>
    <mergeCell ref="BW31:CG35"/>
    <mergeCell ref="CH31:CW33"/>
    <mergeCell ref="EL31:EU35"/>
    <mergeCell ref="EV30:FE35"/>
    <mergeCell ref="BW30:EU30"/>
    <mergeCell ref="CR34:CW35"/>
    <mergeCell ref="CH34:CQ35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BB40:BX40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EM25:ET25"/>
    <mergeCell ref="EU25:FD25"/>
    <mergeCell ref="EV38:FE38"/>
    <mergeCell ref="CH37:CQ37"/>
    <mergeCell ref="EB36:EK36"/>
    <mergeCell ref="EL36:EU36"/>
    <mergeCell ref="EV36:FE36"/>
    <mergeCell ref="CR36:CW36"/>
    <mergeCell ref="CX36:DG36"/>
    <mergeCell ref="DH36:DQ36"/>
    <mergeCell ref="DR36:EA36"/>
    <mergeCell ref="EL37:EU37"/>
    <mergeCell ref="CR38:CW38"/>
    <mergeCell ref="CX38:DG38"/>
    <mergeCell ref="DH38:DQ38"/>
    <mergeCell ref="DR38:EA38"/>
    <mergeCell ref="EB38:EK38"/>
    <mergeCell ref="EL38:EU38"/>
    <mergeCell ref="CR37:CW37"/>
    <mergeCell ref="CX37:DG37"/>
    <mergeCell ref="DH37:DQ37"/>
    <mergeCell ref="DR37:EA37"/>
    <mergeCell ref="EB37:EK37"/>
    <mergeCell ref="EV37:FE37"/>
  </mergeCells>
  <pageMargins left="0" right="0" top="0" bottom="0" header="0" footer="0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FF41"/>
  <sheetViews>
    <sheetView view="pageBreakPreview" topLeftCell="I16" zoomScale="70" zoomScaleNormal="50" zoomScaleSheetLayoutView="70" workbookViewId="0">
      <selection activeCell="EL38" sqref="EL38:EU38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7"/>
      <c r="BU1" s="7"/>
      <c r="BV1" s="201" t="s">
        <v>69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</row>
    <row r="2" spans="1:161" ht="6.75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104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8" t="s">
        <v>3</v>
      </c>
      <c r="ER6" s="33"/>
      <c r="ES6" s="350" t="s">
        <v>105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8" t="s">
        <v>4</v>
      </c>
      <c r="ER7" s="3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71.25" customHeight="1" thickBot="1">
      <c r="A8" s="25" t="s">
        <v>101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8" t="s">
        <v>5</v>
      </c>
      <c r="ER8" s="3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28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</row>
    <row r="10" spans="1:161" ht="6.7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45"/>
      <c r="DK12" s="45"/>
      <c r="DL12" s="45"/>
      <c r="DM12" s="45"/>
      <c r="DN12" s="45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</row>
    <row r="14" spans="1:161" ht="9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2"/>
      <c r="AZ14" s="32"/>
      <c r="BA14" s="32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30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31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66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209.25" customHeight="1">
      <c r="A21" s="302" t="s">
        <v>300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113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92" t="s">
        <v>109</v>
      </c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4"/>
      <c r="AS21" s="495"/>
      <c r="AT21" s="496"/>
      <c r="AU21" s="496"/>
      <c r="AV21" s="496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7"/>
      <c r="BH21" s="437" t="s">
        <v>73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489" t="s">
        <v>67</v>
      </c>
      <c r="CM21" s="490"/>
      <c r="CN21" s="490"/>
      <c r="CO21" s="490"/>
      <c r="CP21" s="490"/>
      <c r="CQ21" s="490"/>
      <c r="CR21" s="490"/>
      <c r="CS21" s="490"/>
      <c r="CT21" s="490"/>
      <c r="CU21" s="490"/>
      <c r="CV21" s="490"/>
      <c r="CW21" s="490"/>
      <c r="CX21" s="490"/>
      <c r="CY21" s="490"/>
      <c r="CZ21" s="491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489" t="s">
        <v>57</v>
      </c>
      <c r="CM22" s="490"/>
      <c r="CN22" s="490"/>
      <c r="CO22" s="490"/>
      <c r="CP22" s="490"/>
      <c r="CQ22" s="490"/>
      <c r="CR22" s="490"/>
      <c r="CS22" s="490"/>
      <c r="CT22" s="490"/>
      <c r="CU22" s="490"/>
      <c r="CV22" s="490"/>
      <c r="CW22" s="490"/>
      <c r="CX22" s="490"/>
      <c r="CY22" s="490"/>
      <c r="CZ22" s="491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>
        <v>0</v>
      </c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75.599999999999994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489" t="s">
        <v>58</v>
      </c>
      <c r="CM23" s="490"/>
      <c r="CN23" s="490"/>
      <c r="CO23" s="490"/>
      <c r="CP23" s="490"/>
      <c r="CQ23" s="490"/>
      <c r="CR23" s="490"/>
      <c r="CS23" s="490"/>
      <c r="CT23" s="490"/>
      <c r="CU23" s="490"/>
      <c r="CV23" s="490"/>
      <c r="CW23" s="490"/>
      <c r="CX23" s="490"/>
      <c r="CY23" s="490"/>
      <c r="CZ23" s="491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489" t="s">
        <v>59</v>
      </c>
      <c r="CM24" s="490"/>
      <c r="CN24" s="490"/>
      <c r="CO24" s="490"/>
      <c r="CP24" s="490"/>
      <c r="CQ24" s="490"/>
      <c r="CR24" s="490"/>
      <c r="CS24" s="490"/>
      <c r="CT24" s="490"/>
      <c r="CU24" s="490"/>
      <c r="CV24" s="490"/>
      <c r="CW24" s="490"/>
      <c r="CX24" s="490"/>
      <c r="CY24" s="490"/>
      <c r="CZ24" s="491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92.25" customHeight="1">
      <c r="A25" s="138"/>
      <c r="B25" s="328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39"/>
      <c r="CJ25" s="139"/>
      <c r="CK25" s="139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39"/>
    </row>
    <row r="26" spans="1:161" ht="353.25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489" t="s">
        <v>60</v>
      </c>
      <c r="CM26" s="490"/>
      <c r="CN26" s="490"/>
      <c r="CO26" s="490"/>
      <c r="CP26" s="490"/>
      <c r="CQ26" s="490"/>
      <c r="CR26" s="490"/>
      <c r="CS26" s="490"/>
      <c r="CT26" s="490"/>
      <c r="CU26" s="490"/>
      <c r="CV26" s="490"/>
      <c r="CW26" s="490"/>
      <c r="CX26" s="490"/>
      <c r="CY26" s="490"/>
      <c r="CZ26" s="491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29"/>
      <c r="AZ27" s="29"/>
      <c r="BA27" s="29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</row>
    <row r="28" spans="1:161" ht="15.75">
      <c r="A28" s="33" t="s">
        <v>88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</row>
    <row r="29" spans="1:161" ht="18.7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2"/>
      <c r="AZ29" s="32"/>
      <c r="BA29" s="32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6"/>
      <c r="BW30" s="179" t="s">
        <v>18</v>
      </c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 ht="15" customHeight="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179" t="s">
        <v>52</v>
      </c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 ht="15" customHeight="1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4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35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257.25" customHeight="1">
      <c r="A37" s="486" t="s">
        <v>300</v>
      </c>
      <c r="B37" s="486"/>
      <c r="C37" s="486"/>
      <c r="D37" s="486"/>
      <c r="E37" s="486"/>
      <c r="F37" s="486"/>
      <c r="G37" s="486"/>
      <c r="H37" s="486"/>
      <c r="I37" s="486"/>
      <c r="J37" s="486"/>
      <c r="K37" s="486"/>
      <c r="L37" s="486"/>
      <c r="M37" s="486"/>
      <c r="N37" s="486"/>
      <c r="O37" s="487" t="s">
        <v>113</v>
      </c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199" t="s">
        <v>109</v>
      </c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106</v>
      </c>
      <c r="BX37" s="424"/>
      <c r="BY37" s="424"/>
      <c r="BZ37" s="424"/>
      <c r="CA37" s="424"/>
      <c r="CB37" s="424"/>
      <c r="CC37" s="424"/>
      <c r="CD37" s="424"/>
      <c r="CE37" s="424"/>
      <c r="CF37" s="424"/>
      <c r="CG37" s="425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403">
        <v>9</v>
      </c>
      <c r="CY37" s="403"/>
      <c r="CZ37" s="403"/>
      <c r="DA37" s="403"/>
      <c r="DB37" s="403"/>
      <c r="DC37" s="403"/>
      <c r="DD37" s="403"/>
      <c r="DE37" s="403"/>
      <c r="DF37" s="403"/>
      <c r="DG37" s="403"/>
      <c r="DH37" s="299">
        <v>7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77.777777777777786</v>
      </c>
    </row>
    <row r="38" spans="1:162" ht="13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485" t="s">
        <v>107</v>
      </c>
      <c r="BX38" s="477"/>
      <c r="BY38" s="477"/>
      <c r="BZ38" s="477"/>
      <c r="CA38" s="477"/>
      <c r="CB38" s="477"/>
      <c r="CC38" s="477"/>
      <c r="CD38" s="477"/>
      <c r="CE38" s="477"/>
      <c r="CF38" s="477"/>
      <c r="CG38" s="478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700">
        <v>9</v>
      </c>
      <c r="CY38" s="701"/>
      <c r="CZ38" s="701"/>
      <c r="DA38" s="701"/>
      <c r="DB38" s="701"/>
      <c r="DC38" s="701"/>
      <c r="DD38" s="701"/>
      <c r="DE38" s="701"/>
      <c r="DF38" s="701"/>
      <c r="DG38" s="702"/>
      <c r="DH38" s="212">
        <v>7</v>
      </c>
      <c r="DI38" s="213"/>
      <c r="DJ38" s="213"/>
      <c r="DK38" s="213"/>
      <c r="DL38" s="213"/>
      <c r="DM38" s="213"/>
      <c r="DN38" s="213"/>
      <c r="DO38" s="213"/>
      <c r="DP38" s="213"/>
      <c r="DQ38" s="214"/>
      <c r="DR38" s="215">
        <v>0.03</v>
      </c>
      <c r="DS38" s="213"/>
      <c r="DT38" s="213"/>
      <c r="DU38" s="213"/>
      <c r="DV38" s="213"/>
      <c r="DW38" s="213"/>
      <c r="DX38" s="213"/>
      <c r="DY38" s="213"/>
      <c r="DZ38" s="213"/>
      <c r="EA38" s="214"/>
      <c r="EB38" s="703">
        <v>0.53</v>
      </c>
      <c r="EC38" s="704"/>
      <c r="ED38" s="704"/>
      <c r="EE38" s="704"/>
      <c r="EF38" s="704"/>
      <c r="EG38" s="704"/>
      <c r="EH38" s="704"/>
      <c r="EI38" s="704"/>
      <c r="EJ38" s="704"/>
      <c r="EK38" s="705"/>
      <c r="EL38" s="219" t="s">
        <v>236</v>
      </c>
      <c r="EM38" s="220"/>
      <c r="EN38" s="220"/>
      <c r="EO38" s="220"/>
      <c r="EP38" s="220"/>
      <c r="EQ38" s="220"/>
      <c r="ER38" s="220"/>
      <c r="ES38" s="220"/>
      <c r="ET38" s="220"/>
      <c r="EU38" s="221"/>
      <c r="EV38" s="209">
        <v>0</v>
      </c>
      <c r="EW38" s="210"/>
      <c r="EX38" s="210"/>
      <c r="EY38" s="210"/>
      <c r="EZ38" s="210"/>
      <c r="FA38" s="210"/>
      <c r="FB38" s="210"/>
      <c r="FC38" s="210"/>
      <c r="FD38" s="210"/>
      <c r="FE38" s="211"/>
      <c r="FF38" s="46">
        <f>DH38/CX38*100</f>
        <v>77.777777777777786</v>
      </c>
    </row>
    <row r="39" spans="1:162" ht="15.7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13"/>
      <c r="AZ39" s="33"/>
      <c r="BA39" s="33"/>
      <c r="BB39" s="1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46"/>
    </row>
    <row r="40" spans="1:16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</row>
    <row r="41" spans="1:162">
      <c r="FF41" s="23" t="e">
        <f>#REF!+FF38</f>
        <v>#REF!</v>
      </c>
    </row>
  </sheetData>
  <mergeCells count="197">
    <mergeCell ref="BV1:CL1"/>
    <mergeCell ref="A6:DI7"/>
    <mergeCell ref="ES6:FE8"/>
    <mergeCell ref="AZ8:DI8"/>
    <mergeCell ref="A9:DH9"/>
    <mergeCell ref="A12:DI12"/>
    <mergeCell ref="A13:DN13"/>
    <mergeCell ref="DO16:DV19"/>
    <mergeCell ref="DW16:EC19"/>
    <mergeCell ref="ED16:EL19"/>
    <mergeCell ref="EM16:ET19"/>
    <mergeCell ref="EU16:FE19"/>
    <mergeCell ref="DA18:DH19"/>
    <mergeCell ref="DI18:DN19"/>
    <mergeCell ref="A15:N19"/>
    <mergeCell ref="O15:BG17"/>
    <mergeCell ref="BH15:CK17"/>
    <mergeCell ref="CL16:CZ19"/>
    <mergeCell ref="DA16:DN17"/>
    <mergeCell ref="CL15:FE15"/>
    <mergeCell ref="O19:AC19"/>
    <mergeCell ref="AD19:AR19"/>
    <mergeCell ref="AS19:BG19"/>
    <mergeCell ref="BH19:BV19"/>
    <mergeCell ref="BW19:CK19"/>
    <mergeCell ref="P18:AB18"/>
    <mergeCell ref="AE18:AQ18"/>
    <mergeCell ref="AT18:BF18"/>
    <mergeCell ref="BI18:BU18"/>
    <mergeCell ref="BX18:CJ18"/>
    <mergeCell ref="DO20:DV20"/>
    <mergeCell ref="DW20:EC20"/>
    <mergeCell ref="ED20:EL20"/>
    <mergeCell ref="EM20:ET20"/>
    <mergeCell ref="EU20:FE20"/>
    <mergeCell ref="CL21:CZ21"/>
    <mergeCell ref="A21:N21"/>
    <mergeCell ref="O21:AC21"/>
    <mergeCell ref="AD21:AR21"/>
    <mergeCell ref="CL20:CZ20"/>
    <mergeCell ref="A20:N20"/>
    <mergeCell ref="O20:AC20"/>
    <mergeCell ref="AD20:AR20"/>
    <mergeCell ref="AS20:BG20"/>
    <mergeCell ref="BH20:BV20"/>
    <mergeCell ref="BW20:CK20"/>
    <mergeCell ref="DA20:DH20"/>
    <mergeCell ref="DI20:DN20"/>
    <mergeCell ref="AS21:BG21"/>
    <mergeCell ref="BH21:BV21"/>
    <mergeCell ref="BW21:CK21"/>
    <mergeCell ref="DA21:DH21"/>
    <mergeCell ref="DO22:DV22"/>
    <mergeCell ref="DW22:EC22"/>
    <mergeCell ref="ED22:EL22"/>
    <mergeCell ref="EM22:ET22"/>
    <mergeCell ref="EU22:FE22"/>
    <mergeCell ref="DA22:DH22"/>
    <mergeCell ref="DI22:DN22"/>
    <mergeCell ref="DO21:DV21"/>
    <mergeCell ref="DW21:EC21"/>
    <mergeCell ref="ED21:EL21"/>
    <mergeCell ref="DI21:DN21"/>
    <mergeCell ref="EM21:ET21"/>
    <mergeCell ref="EU21:FE21"/>
    <mergeCell ref="A23:N23"/>
    <mergeCell ref="O23:AC23"/>
    <mergeCell ref="AD23:AR23"/>
    <mergeCell ref="AS23:BG23"/>
    <mergeCell ref="CL22:CZ22"/>
    <mergeCell ref="A22:N22"/>
    <mergeCell ref="O22:AC22"/>
    <mergeCell ref="AD22:AR22"/>
    <mergeCell ref="AS22:BG22"/>
    <mergeCell ref="BH22:BV22"/>
    <mergeCell ref="BW22:CK22"/>
    <mergeCell ref="BH23:BV23"/>
    <mergeCell ref="BW23:CK23"/>
    <mergeCell ref="DA23:DH23"/>
    <mergeCell ref="DI23:DN23"/>
    <mergeCell ref="DO23:DV23"/>
    <mergeCell ref="ED26:EL26"/>
    <mergeCell ref="EM26:ET26"/>
    <mergeCell ref="EU26:FE26"/>
    <mergeCell ref="CL24:CZ24"/>
    <mergeCell ref="DW24:EC24"/>
    <mergeCell ref="ED24:EL24"/>
    <mergeCell ref="EM24:ET24"/>
    <mergeCell ref="EU24:FE24"/>
    <mergeCell ref="CL26:CZ26"/>
    <mergeCell ref="DW23:EC23"/>
    <mergeCell ref="ED23:EL23"/>
    <mergeCell ref="EM23:ET23"/>
    <mergeCell ref="EU23:FE23"/>
    <mergeCell ref="CL23:CZ23"/>
    <mergeCell ref="DO25:DV25"/>
    <mergeCell ref="DW25:EC25"/>
    <mergeCell ref="ED25:EL25"/>
    <mergeCell ref="EM25:ET25"/>
    <mergeCell ref="EU25:FD25"/>
    <mergeCell ref="A24:N24"/>
    <mergeCell ref="O24:AC24"/>
    <mergeCell ref="AD24:AR24"/>
    <mergeCell ref="AS24:BG24"/>
    <mergeCell ref="BH24:BV24"/>
    <mergeCell ref="BW24:CK24"/>
    <mergeCell ref="DA24:DH24"/>
    <mergeCell ref="DI24:DN24"/>
    <mergeCell ref="DO24:DV24"/>
    <mergeCell ref="A26:N26"/>
    <mergeCell ref="O26:AC26"/>
    <mergeCell ref="AD26:AR26"/>
    <mergeCell ref="AS26:BG26"/>
    <mergeCell ref="BH26:BV26"/>
    <mergeCell ref="BW26:CK26"/>
    <mergeCell ref="DA26:DH26"/>
    <mergeCell ref="DI26:DN26"/>
    <mergeCell ref="CX31:DG35"/>
    <mergeCell ref="DH31:DQ35"/>
    <mergeCell ref="DO26:DV26"/>
    <mergeCell ref="DR31:EA35"/>
    <mergeCell ref="DW26:EC26"/>
    <mergeCell ref="EB31:EK35"/>
    <mergeCell ref="BW31:CG35"/>
    <mergeCell ref="CH31:CW33"/>
    <mergeCell ref="A30:N35"/>
    <mergeCell ref="O30:AX33"/>
    <mergeCell ref="AY30:BV33"/>
    <mergeCell ref="CR34:CW35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CH34:CQ35"/>
    <mergeCell ref="EB36:EK36"/>
    <mergeCell ref="EL36:EU36"/>
    <mergeCell ref="EL31:EU35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A38:N38"/>
    <mergeCell ref="O38:Z38"/>
    <mergeCell ref="AA38:AL38"/>
    <mergeCell ref="AM38:AX38"/>
    <mergeCell ref="AY38:BJ38"/>
    <mergeCell ref="BK38:BV38"/>
    <mergeCell ref="A37:N37"/>
    <mergeCell ref="O37:Z37"/>
    <mergeCell ref="AA37:AL37"/>
    <mergeCell ref="AM37:AX37"/>
    <mergeCell ref="AY37:BJ37"/>
    <mergeCell ref="BK37:BV37"/>
    <mergeCell ref="BW30:EU30"/>
    <mergeCell ref="EV30:FE35"/>
    <mergeCell ref="EB38:EK38"/>
    <mergeCell ref="EL38:EU38"/>
    <mergeCell ref="EV38:FE38"/>
    <mergeCell ref="CR38:CW38"/>
    <mergeCell ref="CX38:DG38"/>
    <mergeCell ref="DH38:DQ38"/>
    <mergeCell ref="DR38:EA38"/>
    <mergeCell ref="CH37:CQ37"/>
    <mergeCell ref="CR37:CW37"/>
    <mergeCell ref="CX37:DG37"/>
    <mergeCell ref="DH37:DQ37"/>
    <mergeCell ref="DR37:EA37"/>
    <mergeCell ref="EB37:EK37"/>
    <mergeCell ref="EV36:FE36"/>
    <mergeCell ref="CR36:CW36"/>
    <mergeCell ref="CX36:DG36"/>
    <mergeCell ref="DH36:DQ36"/>
    <mergeCell ref="DR36:EA36"/>
    <mergeCell ref="EL37:EU37"/>
    <mergeCell ref="EV37:FE37"/>
    <mergeCell ref="BW38:CG38"/>
    <mergeCell ref="CH38:CQ38"/>
    <mergeCell ref="B25:N25"/>
    <mergeCell ref="O25:AC25"/>
    <mergeCell ref="AD25:AR25"/>
    <mergeCell ref="AS25:BG25"/>
    <mergeCell ref="BH25:BV25"/>
    <mergeCell ref="BW25:CH25"/>
    <mergeCell ref="CL25:CZ25"/>
    <mergeCell ref="DA25:DH25"/>
    <mergeCell ref="DI25:DN25"/>
  </mergeCells>
  <pageMargins left="0" right="0" top="0" bottom="0" header="0" footer="0"/>
  <pageSetup paperSize="9" scale="5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/>
  </sheetPr>
  <dimension ref="A1:FF202"/>
  <sheetViews>
    <sheetView topLeftCell="I193" zoomScale="70" zoomScaleNormal="70" zoomScaleSheetLayoutView="70" workbookViewId="0">
      <selection activeCell="CT211" sqref="CT211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"/>
      <c r="BU1" s="7"/>
      <c r="BV1" s="201" t="s">
        <v>295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</row>
    <row r="2" spans="1:161" ht="6.75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218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" t="s">
        <v>3</v>
      </c>
      <c r="ER6" s="84"/>
      <c r="ES6" s="350" t="s">
        <v>72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" t="s">
        <v>4</v>
      </c>
      <c r="ER7" s="84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84.6" customHeight="1" thickBot="1">
      <c r="A8" s="25" t="s">
        <v>101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" t="s">
        <v>5</v>
      </c>
      <c r="ER8" s="84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87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</row>
    <row r="10" spans="1:161" ht="6.75" customHeight="1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</row>
    <row r="14" spans="1:161" ht="9" customHeight="1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9"/>
      <c r="AZ14" s="89"/>
      <c r="BA14" s="89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86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85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51.75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98.75" customHeight="1">
      <c r="A21" s="302" t="s">
        <v>302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219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109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37" t="s">
        <v>73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>
        <v>0</v>
      </c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0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83.2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39"/>
      <c r="CJ25" s="139"/>
      <c r="CK25" s="139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8"/>
      <c r="FE25" s="139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72"/>
      <c r="AZ27" s="72"/>
      <c r="BA27" s="72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</row>
    <row r="28" spans="1:161" ht="15.75">
      <c r="A28" s="84" t="s">
        <v>88</v>
      </c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</row>
    <row r="29" spans="1:161" ht="14.2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9"/>
      <c r="AZ29" s="89"/>
      <c r="BA29" s="89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 t="s">
        <v>20</v>
      </c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 t="s">
        <v>21</v>
      </c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50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296.25" customHeight="1">
      <c r="A37" s="302" t="s">
        <v>302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219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 t="s">
        <v>109</v>
      </c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0" t="s">
        <v>220</v>
      </c>
      <c r="BX37" s="511"/>
      <c r="BY37" s="511"/>
      <c r="BZ37" s="511"/>
      <c r="CA37" s="511"/>
      <c r="CB37" s="511"/>
      <c r="CC37" s="511"/>
      <c r="CD37" s="511"/>
      <c r="CE37" s="511"/>
      <c r="CF37" s="511"/>
      <c r="CG37" s="512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518">
        <v>147</v>
      </c>
      <c r="CY37" s="518"/>
      <c r="CZ37" s="518"/>
      <c r="DA37" s="518"/>
      <c r="DB37" s="518"/>
      <c r="DC37" s="518"/>
      <c r="DD37" s="518"/>
      <c r="DE37" s="518"/>
      <c r="DF37" s="518"/>
      <c r="DG37" s="518"/>
      <c r="DH37" s="299">
        <v>110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23">
        <f>DH37/CX37*100</f>
        <v>74.829931972789126</v>
      </c>
    </row>
    <row r="38" spans="1:162" ht="172.1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04" t="s">
        <v>221</v>
      </c>
      <c r="BX38" s="505"/>
      <c r="BY38" s="505"/>
      <c r="BZ38" s="505"/>
      <c r="CA38" s="505"/>
      <c r="CB38" s="505"/>
      <c r="CC38" s="505"/>
      <c r="CD38" s="505"/>
      <c r="CE38" s="505"/>
      <c r="CF38" s="505"/>
      <c r="CG38" s="506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98">
        <v>126</v>
      </c>
      <c r="CY38" s="499"/>
      <c r="CZ38" s="499"/>
      <c r="DA38" s="499"/>
      <c r="DB38" s="499"/>
      <c r="DC38" s="499"/>
      <c r="DD38" s="499"/>
      <c r="DE38" s="499"/>
      <c r="DF38" s="499"/>
      <c r="DG38" s="500"/>
      <c r="DH38" s="202">
        <v>94</v>
      </c>
      <c r="DI38" s="203"/>
      <c r="DJ38" s="203"/>
      <c r="DK38" s="203"/>
      <c r="DL38" s="203"/>
      <c r="DM38" s="203"/>
      <c r="DN38" s="203"/>
      <c r="DO38" s="203"/>
      <c r="DP38" s="203"/>
      <c r="DQ38" s="204"/>
      <c r="DR38" s="205">
        <v>0.03</v>
      </c>
      <c r="DS38" s="203"/>
      <c r="DT38" s="203"/>
      <c r="DU38" s="203"/>
      <c r="DV38" s="203"/>
      <c r="DW38" s="203"/>
      <c r="DX38" s="203"/>
      <c r="DY38" s="203"/>
      <c r="DZ38" s="203"/>
      <c r="EA38" s="204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229"/>
      <c r="EM38" s="513"/>
      <c r="EN38" s="513"/>
      <c r="EO38" s="513"/>
      <c r="EP38" s="513"/>
      <c r="EQ38" s="513"/>
      <c r="ER38" s="513"/>
      <c r="ES38" s="513"/>
      <c r="ET38" s="513"/>
      <c r="EU38" s="514"/>
      <c r="EV38" s="245">
        <v>4.8600000000000003</v>
      </c>
      <c r="EW38" s="246"/>
      <c r="EX38" s="246"/>
      <c r="EY38" s="246"/>
      <c r="EZ38" s="246"/>
      <c r="FA38" s="246"/>
      <c r="FB38" s="246"/>
      <c r="FC38" s="246"/>
      <c r="FD38" s="246"/>
      <c r="FE38" s="247"/>
      <c r="FF38" s="99">
        <f>DH38/CX38*100</f>
        <v>74.603174603174608</v>
      </c>
    </row>
    <row r="39" spans="1:162" ht="118.5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30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36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8"/>
      <c r="AM39" s="236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6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8"/>
      <c r="BK39" s="236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8"/>
      <c r="BW39" s="501" t="s">
        <v>41</v>
      </c>
      <c r="BX39" s="502"/>
      <c r="BY39" s="502"/>
      <c r="BZ39" s="502"/>
      <c r="CA39" s="502"/>
      <c r="CB39" s="502"/>
      <c r="CC39" s="502"/>
      <c r="CD39" s="502"/>
      <c r="CE39" s="502"/>
      <c r="CF39" s="502"/>
      <c r="CG39" s="503"/>
      <c r="CH39" s="229" t="s">
        <v>22</v>
      </c>
      <c r="CI39" s="230"/>
      <c r="CJ39" s="230"/>
      <c r="CK39" s="230"/>
      <c r="CL39" s="230"/>
      <c r="CM39" s="230"/>
      <c r="CN39" s="230"/>
      <c r="CO39" s="230"/>
      <c r="CP39" s="230"/>
      <c r="CQ39" s="231"/>
      <c r="CR39" s="226">
        <v>792</v>
      </c>
      <c r="CS39" s="227"/>
      <c r="CT39" s="227"/>
      <c r="CU39" s="227"/>
      <c r="CV39" s="227"/>
      <c r="CW39" s="228"/>
      <c r="CX39" s="498">
        <v>21</v>
      </c>
      <c r="CY39" s="499"/>
      <c r="CZ39" s="499"/>
      <c r="DA39" s="499"/>
      <c r="DB39" s="499"/>
      <c r="DC39" s="499"/>
      <c r="DD39" s="499"/>
      <c r="DE39" s="499"/>
      <c r="DF39" s="499"/>
      <c r="DG39" s="500"/>
      <c r="DH39" s="202">
        <v>16</v>
      </c>
      <c r="DI39" s="203"/>
      <c r="DJ39" s="203"/>
      <c r="DK39" s="203"/>
      <c r="DL39" s="203"/>
      <c r="DM39" s="203"/>
      <c r="DN39" s="203"/>
      <c r="DO39" s="203"/>
      <c r="DP39" s="203"/>
      <c r="DQ39" s="204"/>
      <c r="DR39" s="205">
        <v>0.03</v>
      </c>
      <c r="DS39" s="203"/>
      <c r="DT39" s="203"/>
      <c r="DU39" s="203"/>
      <c r="DV39" s="203"/>
      <c r="DW39" s="203"/>
      <c r="DX39" s="203"/>
      <c r="DY39" s="203"/>
      <c r="DZ39" s="203"/>
      <c r="EA39" s="204"/>
      <c r="EB39" s="408"/>
      <c r="EC39" s="409"/>
      <c r="ED39" s="409"/>
      <c r="EE39" s="409"/>
      <c r="EF39" s="409"/>
      <c r="EG39" s="409"/>
      <c r="EH39" s="409"/>
      <c r="EI39" s="409"/>
      <c r="EJ39" s="409"/>
      <c r="EK39" s="410"/>
      <c r="EL39" s="469"/>
      <c r="EM39" s="470"/>
      <c r="EN39" s="470"/>
      <c r="EO39" s="470"/>
      <c r="EP39" s="470"/>
      <c r="EQ39" s="470"/>
      <c r="ER39" s="470"/>
      <c r="ES39" s="470"/>
      <c r="ET39" s="470"/>
      <c r="EU39" s="471"/>
      <c r="EV39" s="209"/>
      <c r="EW39" s="210"/>
      <c r="EX39" s="210"/>
      <c r="EY39" s="210"/>
      <c r="EZ39" s="210"/>
      <c r="FA39" s="210"/>
      <c r="FB39" s="210"/>
      <c r="FC39" s="210"/>
      <c r="FD39" s="210"/>
      <c r="FE39" s="211"/>
      <c r="FF39" s="46">
        <f>DH39/CX39*100</f>
        <v>76.19047619047619</v>
      </c>
    </row>
    <row r="40" spans="1:162" ht="20.2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47"/>
    </row>
    <row r="41" spans="1:162" ht="26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"/>
      <c r="BU41" s="7"/>
      <c r="BV41" s="201" t="s">
        <v>50</v>
      </c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47"/>
    </row>
    <row r="42" spans="1:162" ht="15.75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47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47"/>
    </row>
    <row r="44" spans="1:162" ht="21.6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34"/>
      <c r="BD44" s="34"/>
      <c r="BE44" s="34"/>
      <c r="BF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</row>
    <row r="45" spans="1:162" ht="15.75" thickBo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  <row r="46" spans="1:162" ht="15.75">
      <c r="A46" s="349" t="s">
        <v>218</v>
      </c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349"/>
      <c r="BA46" s="349"/>
      <c r="BB46" s="349"/>
      <c r="BC46" s="349"/>
      <c r="BD46" s="349"/>
      <c r="BE46" s="349"/>
      <c r="BF46" s="349"/>
      <c r="BG46" s="349"/>
      <c r="BH46" s="349"/>
      <c r="BI46" s="349"/>
      <c r="BJ46" s="349"/>
      <c r="BK46" s="349"/>
      <c r="BL46" s="349"/>
      <c r="BM46" s="349"/>
      <c r="BN46" s="349"/>
      <c r="BO46" s="349"/>
      <c r="BP46" s="349"/>
      <c r="BQ46" s="349"/>
      <c r="BR46" s="349"/>
      <c r="BS46" s="349"/>
      <c r="BT46" s="349"/>
      <c r="BU46" s="349"/>
      <c r="BV46" s="349"/>
      <c r="BW46" s="349"/>
      <c r="BX46" s="349"/>
      <c r="BY46" s="349"/>
      <c r="BZ46" s="349"/>
      <c r="CA46" s="349"/>
      <c r="CB46" s="349"/>
      <c r="CC46" s="349"/>
      <c r="CD46" s="349"/>
      <c r="CE46" s="349"/>
      <c r="CF46" s="349"/>
      <c r="CG46" s="349"/>
      <c r="CH46" s="349"/>
      <c r="CI46" s="349"/>
      <c r="CJ46" s="349"/>
      <c r="CK46" s="349"/>
      <c r="CL46" s="349"/>
      <c r="CM46" s="349"/>
      <c r="CN46" s="349"/>
      <c r="CO46" s="349"/>
      <c r="CP46" s="349"/>
      <c r="CQ46" s="349"/>
      <c r="CR46" s="349"/>
      <c r="CS46" s="349"/>
      <c r="CT46" s="349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8" t="s">
        <v>3</v>
      </c>
      <c r="ER46" s="134"/>
      <c r="ES46" s="350" t="s">
        <v>72</v>
      </c>
      <c r="ET46" s="351"/>
      <c r="EU46" s="351"/>
      <c r="EV46" s="351"/>
      <c r="EW46" s="351"/>
      <c r="EX46" s="351"/>
      <c r="EY46" s="351"/>
      <c r="EZ46" s="351"/>
      <c r="FA46" s="351"/>
      <c r="FB46" s="351"/>
      <c r="FC46" s="351"/>
      <c r="FD46" s="351"/>
      <c r="FE46" s="352"/>
    </row>
    <row r="47" spans="1:162" ht="15.75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  <c r="BK47" s="349"/>
      <c r="BL47" s="349"/>
      <c r="BM47" s="349"/>
      <c r="BN47" s="349"/>
      <c r="BO47" s="349"/>
      <c r="BP47" s="349"/>
      <c r="BQ47" s="349"/>
      <c r="BR47" s="349"/>
      <c r="BS47" s="349"/>
      <c r="BT47" s="349"/>
      <c r="BU47" s="349"/>
      <c r="BV47" s="349"/>
      <c r="BW47" s="349"/>
      <c r="BX47" s="349"/>
      <c r="BY47" s="349"/>
      <c r="BZ47" s="349"/>
      <c r="CA47" s="349"/>
      <c r="CB47" s="349"/>
      <c r="CC47" s="349"/>
      <c r="CD47" s="349"/>
      <c r="CE47" s="349"/>
      <c r="CF47" s="349"/>
      <c r="CG47" s="349"/>
      <c r="CH47" s="349"/>
      <c r="CI47" s="349"/>
      <c r="CJ47" s="349"/>
      <c r="CK47" s="349"/>
      <c r="CL47" s="349"/>
      <c r="CM47" s="349"/>
      <c r="CN47" s="349"/>
      <c r="CO47" s="349"/>
      <c r="CP47" s="349"/>
      <c r="CQ47" s="349"/>
      <c r="CR47" s="349"/>
      <c r="CS47" s="349"/>
      <c r="CT47" s="349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8" t="s">
        <v>4</v>
      </c>
      <c r="ER47" s="134"/>
      <c r="ES47" s="353"/>
      <c r="ET47" s="354"/>
      <c r="EU47" s="354"/>
      <c r="EV47" s="354"/>
      <c r="EW47" s="354"/>
      <c r="EX47" s="354"/>
      <c r="EY47" s="354"/>
      <c r="EZ47" s="354"/>
      <c r="FA47" s="354"/>
      <c r="FB47" s="354"/>
      <c r="FC47" s="354"/>
      <c r="FD47" s="354"/>
      <c r="FE47" s="355"/>
    </row>
    <row r="48" spans="1:162" ht="60.75" customHeight="1" thickBot="1">
      <c r="A48" s="25" t="s">
        <v>101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359" t="s">
        <v>290</v>
      </c>
      <c r="BA48" s="359"/>
      <c r="BB48" s="359"/>
      <c r="BC48" s="359"/>
      <c r="BD48" s="359"/>
      <c r="BE48" s="359"/>
      <c r="BF48" s="359"/>
      <c r="BG48" s="359"/>
      <c r="BH48" s="359"/>
      <c r="BI48" s="359"/>
      <c r="BJ48" s="359"/>
      <c r="BK48" s="359"/>
      <c r="BL48" s="359"/>
      <c r="BM48" s="359"/>
      <c r="BN48" s="359"/>
      <c r="BO48" s="359"/>
      <c r="BP48" s="359"/>
      <c r="BQ48" s="359"/>
      <c r="BR48" s="359"/>
      <c r="BS48" s="359"/>
      <c r="BT48" s="359"/>
      <c r="BU48" s="359"/>
      <c r="BV48" s="359"/>
      <c r="BW48" s="359"/>
      <c r="BX48" s="359"/>
      <c r="BY48" s="359"/>
      <c r="BZ48" s="359"/>
      <c r="CA48" s="359"/>
      <c r="CB48" s="359"/>
      <c r="CC48" s="359"/>
      <c r="CD48" s="359"/>
      <c r="CE48" s="359"/>
      <c r="CF48" s="359"/>
      <c r="CG48" s="359"/>
      <c r="CH48" s="359"/>
      <c r="CI48" s="359"/>
      <c r="CJ48" s="359"/>
      <c r="CK48" s="359"/>
      <c r="CL48" s="359"/>
      <c r="CM48" s="359"/>
      <c r="CN48" s="359"/>
      <c r="CO48" s="359"/>
      <c r="CP48" s="359"/>
      <c r="CQ48" s="359"/>
      <c r="CR48" s="359"/>
      <c r="CS48" s="359"/>
      <c r="CT48" s="359"/>
      <c r="CU48" s="359"/>
      <c r="CV48" s="359"/>
      <c r="CW48" s="359"/>
      <c r="CX48" s="359"/>
      <c r="CY48" s="359"/>
      <c r="CZ48" s="359"/>
      <c r="DA48" s="359"/>
      <c r="DB48" s="359"/>
      <c r="DC48" s="359"/>
      <c r="DD48" s="359"/>
      <c r="DE48" s="359"/>
      <c r="DF48" s="359"/>
      <c r="DG48" s="359"/>
      <c r="DH48" s="359"/>
      <c r="DI48" s="359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8" t="s">
        <v>5</v>
      </c>
      <c r="ER48" s="134"/>
      <c r="ES48" s="356"/>
      <c r="ET48" s="357"/>
      <c r="EU48" s="357"/>
      <c r="EV48" s="357"/>
      <c r="EW48" s="357"/>
      <c r="EX48" s="357"/>
      <c r="EY48" s="357"/>
      <c r="EZ48" s="357"/>
      <c r="FA48" s="357"/>
      <c r="FB48" s="357"/>
      <c r="FC48" s="357"/>
      <c r="FD48" s="357"/>
      <c r="FE48" s="358"/>
    </row>
    <row r="49" spans="1:161" ht="15.75">
      <c r="A49" s="176" t="s">
        <v>19</v>
      </c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41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</row>
    <row r="50" spans="1:161" ht="15.75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</row>
    <row r="51" spans="1:16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6"/>
      <c r="AR51" s="16"/>
      <c r="AS51" s="16"/>
      <c r="AT51" s="16"/>
      <c r="AU51" s="16"/>
      <c r="AV51" s="16"/>
      <c r="AW51" s="16"/>
      <c r="AX51" s="16"/>
      <c r="AY51" s="18"/>
      <c r="AZ51" s="18"/>
      <c r="BA51" s="18"/>
      <c r="BB51" s="16"/>
      <c r="BC51" s="16"/>
      <c r="BD51" s="16"/>
      <c r="BE51" s="16"/>
      <c r="BF51" s="16"/>
      <c r="BG51" s="16"/>
      <c r="BH51" s="16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</row>
    <row r="52" spans="1:161" ht="15.75">
      <c r="A52" s="176" t="s">
        <v>79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</row>
    <row r="53" spans="1:161" ht="15.75">
      <c r="A53" s="176" t="s">
        <v>80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76"/>
      <c r="DM53" s="176"/>
      <c r="DN53" s="176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</row>
    <row r="54" spans="1:161" ht="15.75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43"/>
      <c r="AZ54" s="143"/>
      <c r="BA54" s="143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</row>
    <row r="55" spans="1:161">
      <c r="A55" s="326" t="s">
        <v>6</v>
      </c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7"/>
      <c r="O55" s="326" t="s">
        <v>7</v>
      </c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5"/>
      <c r="AZ55" s="285"/>
      <c r="BA55" s="285"/>
      <c r="BB55" s="286"/>
      <c r="BC55" s="286"/>
      <c r="BD55" s="286"/>
      <c r="BE55" s="286"/>
      <c r="BF55" s="286"/>
      <c r="BG55" s="287"/>
      <c r="BH55" s="326" t="s">
        <v>8</v>
      </c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7"/>
      <c r="CL55" s="177" t="s">
        <v>9</v>
      </c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348"/>
    </row>
    <row r="56" spans="1:161">
      <c r="A56" s="284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8"/>
      <c r="O56" s="284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8"/>
      <c r="BH56" s="284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285"/>
      <c r="CI56" s="285"/>
      <c r="CJ56" s="285"/>
      <c r="CK56" s="288"/>
      <c r="CL56" s="326" t="s">
        <v>10</v>
      </c>
      <c r="CM56" s="286"/>
      <c r="CN56" s="286"/>
      <c r="CO56" s="286"/>
      <c r="CP56" s="286"/>
      <c r="CQ56" s="286"/>
      <c r="CR56" s="286"/>
      <c r="CS56" s="286"/>
      <c r="CT56" s="286"/>
      <c r="CU56" s="286"/>
      <c r="CV56" s="286"/>
      <c r="CW56" s="286"/>
      <c r="CX56" s="286"/>
      <c r="CY56" s="286"/>
      <c r="CZ56" s="287"/>
      <c r="DA56" s="347" t="s">
        <v>93</v>
      </c>
      <c r="DB56" s="347"/>
      <c r="DC56" s="347"/>
      <c r="DD56" s="347"/>
      <c r="DE56" s="347"/>
      <c r="DF56" s="347"/>
      <c r="DG56" s="347"/>
      <c r="DH56" s="347"/>
      <c r="DI56" s="347"/>
      <c r="DJ56" s="347"/>
      <c r="DK56" s="347"/>
      <c r="DL56" s="347"/>
      <c r="DM56" s="347"/>
      <c r="DN56" s="347"/>
      <c r="DO56" s="347" t="s">
        <v>94</v>
      </c>
      <c r="DP56" s="347"/>
      <c r="DQ56" s="347"/>
      <c r="DR56" s="347"/>
      <c r="DS56" s="347"/>
      <c r="DT56" s="347"/>
      <c r="DU56" s="347"/>
      <c r="DV56" s="347"/>
      <c r="DW56" s="447" t="s">
        <v>82</v>
      </c>
      <c r="DX56" s="448"/>
      <c r="DY56" s="448"/>
      <c r="DZ56" s="448"/>
      <c r="EA56" s="448"/>
      <c r="EB56" s="448"/>
      <c r="EC56" s="449"/>
      <c r="ED56" s="447" t="s">
        <v>96</v>
      </c>
      <c r="EE56" s="448"/>
      <c r="EF56" s="448"/>
      <c r="EG56" s="448"/>
      <c r="EH56" s="448"/>
      <c r="EI56" s="448"/>
      <c r="EJ56" s="448"/>
      <c r="EK56" s="448"/>
      <c r="EL56" s="449"/>
      <c r="EM56" s="447" t="s">
        <v>95</v>
      </c>
      <c r="EN56" s="448"/>
      <c r="EO56" s="448"/>
      <c r="EP56" s="448"/>
      <c r="EQ56" s="448"/>
      <c r="ER56" s="448"/>
      <c r="ES56" s="448"/>
      <c r="ET56" s="449"/>
      <c r="EU56" s="447" t="s">
        <v>85</v>
      </c>
      <c r="EV56" s="448"/>
      <c r="EW56" s="448"/>
      <c r="EX56" s="448"/>
      <c r="EY56" s="448"/>
      <c r="EZ56" s="448"/>
      <c r="FA56" s="448"/>
      <c r="FB56" s="448"/>
      <c r="FC56" s="448"/>
      <c r="FD56" s="448"/>
      <c r="FE56" s="449"/>
    </row>
    <row r="57" spans="1:161">
      <c r="A57" s="284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8"/>
      <c r="O57" s="289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1"/>
      <c r="BH57" s="289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1"/>
      <c r="CL57" s="284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8"/>
      <c r="DA57" s="347"/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/>
      <c r="DP57" s="347"/>
      <c r="DQ57" s="347"/>
      <c r="DR57" s="347"/>
      <c r="DS57" s="347"/>
      <c r="DT57" s="347"/>
      <c r="DU57" s="347"/>
      <c r="DV57" s="347"/>
      <c r="DW57" s="450"/>
      <c r="DX57" s="451"/>
      <c r="DY57" s="451"/>
      <c r="DZ57" s="451"/>
      <c r="EA57" s="451"/>
      <c r="EB57" s="451"/>
      <c r="EC57" s="452"/>
      <c r="ED57" s="450"/>
      <c r="EE57" s="451"/>
      <c r="EF57" s="451"/>
      <c r="EG57" s="451"/>
      <c r="EH57" s="451"/>
      <c r="EI57" s="451"/>
      <c r="EJ57" s="451"/>
      <c r="EK57" s="451"/>
      <c r="EL57" s="452"/>
      <c r="EM57" s="450"/>
      <c r="EN57" s="451"/>
      <c r="EO57" s="451"/>
      <c r="EP57" s="451"/>
      <c r="EQ57" s="451"/>
      <c r="ER57" s="451"/>
      <c r="ES57" s="451"/>
      <c r="ET57" s="452"/>
      <c r="EU57" s="450"/>
      <c r="EV57" s="451"/>
      <c r="EW57" s="451"/>
      <c r="EX57" s="451"/>
      <c r="EY57" s="451"/>
      <c r="EZ57" s="451"/>
      <c r="FA57" s="451"/>
      <c r="FB57" s="451"/>
      <c r="FC57" s="451"/>
      <c r="FD57" s="451"/>
      <c r="FE57" s="452"/>
    </row>
    <row r="58" spans="1:161">
      <c r="A58" s="284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8"/>
      <c r="O58" s="140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9"/>
      <c r="AD58" s="10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  <c r="AO58" s="324"/>
      <c r="AP58" s="324"/>
      <c r="AQ58" s="324"/>
      <c r="AR58" s="9"/>
      <c r="AS58" s="10"/>
      <c r="AT58" s="324"/>
      <c r="AU58" s="324"/>
      <c r="AV58" s="324"/>
      <c r="AW58" s="324"/>
      <c r="AX58" s="324"/>
      <c r="AY58" s="324"/>
      <c r="AZ58" s="324"/>
      <c r="BA58" s="324"/>
      <c r="BB58" s="324"/>
      <c r="BC58" s="324"/>
      <c r="BD58" s="324"/>
      <c r="BE58" s="324"/>
      <c r="BF58" s="324"/>
      <c r="BG58" s="9"/>
      <c r="BH58" s="10"/>
      <c r="BI58" s="324"/>
      <c r="BJ58" s="324"/>
      <c r="BK58" s="324"/>
      <c r="BL58" s="324"/>
      <c r="BM58" s="324"/>
      <c r="BN58" s="324"/>
      <c r="BO58" s="324"/>
      <c r="BP58" s="324"/>
      <c r="BQ58" s="324"/>
      <c r="BR58" s="324"/>
      <c r="BS58" s="324"/>
      <c r="BT58" s="324"/>
      <c r="BU58" s="324"/>
      <c r="BV58" s="9"/>
      <c r="BW58" s="10"/>
      <c r="BX58" s="324"/>
      <c r="BY58" s="324"/>
      <c r="BZ58" s="324"/>
      <c r="CA58" s="324"/>
      <c r="CB58" s="324"/>
      <c r="CC58" s="324"/>
      <c r="CD58" s="324"/>
      <c r="CE58" s="324"/>
      <c r="CF58" s="324"/>
      <c r="CG58" s="324"/>
      <c r="CH58" s="324"/>
      <c r="CI58" s="324"/>
      <c r="CJ58" s="324"/>
      <c r="CK58" s="137"/>
      <c r="CL58" s="284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8"/>
      <c r="DA58" s="347" t="s">
        <v>51</v>
      </c>
      <c r="DB58" s="347"/>
      <c r="DC58" s="347"/>
      <c r="DD58" s="347"/>
      <c r="DE58" s="347"/>
      <c r="DF58" s="347"/>
      <c r="DG58" s="347"/>
      <c r="DH58" s="347"/>
      <c r="DI58" s="347" t="s">
        <v>13</v>
      </c>
      <c r="DJ58" s="347"/>
      <c r="DK58" s="347"/>
      <c r="DL58" s="347"/>
      <c r="DM58" s="347"/>
      <c r="DN58" s="347"/>
      <c r="DO58" s="347"/>
      <c r="DP58" s="347"/>
      <c r="DQ58" s="347"/>
      <c r="DR58" s="347"/>
      <c r="DS58" s="347"/>
      <c r="DT58" s="347"/>
      <c r="DU58" s="347"/>
      <c r="DV58" s="347"/>
      <c r="DW58" s="450"/>
      <c r="DX58" s="451"/>
      <c r="DY58" s="451"/>
      <c r="DZ58" s="451"/>
      <c r="EA58" s="451"/>
      <c r="EB58" s="451"/>
      <c r="EC58" s="452"/>
      <c r="ED58" s="450"/>
      <c r="EE58" s="451"/>
      <c r="EF58" s="451"/>
      <c r="EG58" s="451"/>
      <c r="EH58" s="451"/>
      <c r="EI58" s="451"/>
      <c r="EJ58" s="451"/>
      <c r="EK58" s="451"/>
      <c r="EL58" s="452"/>
      <c r="EM58" s="450"/>
      <c r="EN58" s="451"/>
      <c r="EO58" s="451"/>
      <c r="EP58" s="451"/>
      <c r="EQ58" s="451"/>
      <c r="ER58" s="451"/>
      <c r="ES58" s="451"/>
      <c r="ET58" s="452"/>
      <c r="EU58" s="450"/>
      <c r="EV58" s="451"/>
      <c r="EW58" s="451"/>
      <c r="EX58" s="451"/>
      <c r="EY58" s="451"/>
      <c r="EZ58" s="451"/>
      <c r="FA58" s="451"/>
      <c r="FB58" s="451"/>
      <c r="FC58" s="451"/>
      <c r="FD58" s="451"/>
      <c r="FE58" s="452"/>
    </row>
    <row r="59" spans="1:161">
      <c r="A59" s="289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1"/>
      <c r="O59" s="320" t="s">
        <v>14</v>
      </c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2"/>
      <c r="AD59" s="320" t="s">
        <v>14</v>
      </c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2"/>
      <c r="AS59" s="320" t="s">
        <v>14</v>
      </c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2"/>
      <c r="BH59" s="320" t="s">
        <v>14</v>
      </c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2"/>
      <c r="BW59" s="320" t="s">
        <v>14</v>
      </c>
      <c r="BX59" s="321"/>
      <c r="BY59" s="321"/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2"/>
      <c r="CL59" s="289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1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56"/>
      <c r="DS59" s="456"/>
      <c r="DT59" s="456"/>
      <c r="DU59" s="456"/>
      <c r="DV59" s="456"/>
      <c r="DW59" s="450"/>
      <c r="DX59" s="451"/>
      <c r="DY59" s="451"/>
      <c r="DZ59" s="451"/>
      <c r="EA59" s="451"/>
      <c r="EB59" s="451"/>
      <c r="EC59" s="452"/>
      <c r="ED59" s="450"/>
      <c r="EE59" s="451"/>
      <c r="EF59" s="451"/>
      <c r="EG59" s="451"/>
      <c r="EH59" s="451"/>
      <c r="EI59" s="451"/>
      <c r="EJ59" s="451"/>
      <c r="EK59" s="451"/>
      <c r="EL59" s="452"/>
      <c r="EM59" s="450"/>
      <c r="EN59" s="451"/>
      <c r="EO59" s="451"/>
      <c r="EP59" s="451"/>
      <c r="EQ59" s="451"/>
      <c r="ER59" s="451"/>
      <c r="ES59" s="451"/>
      <c r="ET59" s="452"/>
      <c r="EU59" s="450"/>
      <c r="EV59" s="451"/>
      <c r="EW59" s="451"/>
      <c r="EX59" s="451"/>
      <c r="EY59" s="451"/>
      <c r="EZ59" s="451"/>
      <c r="FA59" s="451"/>
      <c r="FB59" s="451"/>
      <c r="FC59" s="451"/>
      <c r="FD59" s="451"/>
      <c r="FE59" s="452"/>
    </row>
    <row r="60" spans="1:161">
      <c r="A60" s="292">
        <v>1</v>
      </c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4"/>
      <c r="O60" s="292">
        <v>2</v>
      </c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4"/>
      <c r="AD60" s="292">
        <v>3</v>
      </c>
      <c r="AE60" s="293"/>
      <c r="AF60" s="293"/>
      <c r="AG60" s="293"/>
      <c r="AH60" s="293"/>
      <c r="AI60" s="293"/>
      <c r="AJ60" s="293"/>
      <c r="AK60" s="293"/>
      <c r="AL60" s="293"/>
      <c r="AM60" s="293"/>
      <c r="AN60" s="293"/>
      <c r="AO60" s="293"/>
      <c r="AP60" s="293"/>
      <c r="AQ60" s="293"/>
      <c r="AR60" s="294"/>
      <c r="AS60" s="292">
        <v>4</v>
      </c>
      <c r="AT60" s="293"/>
      <c r="AU60" s="293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4"/>
      <c r="BH60" s="292">
        <v>5</v>
      </c>
      <c r="BI60" s="293"/>
      <c r="BJ60" s="293"/>
      <c r="BK60" s="293"/>
      <c r="BL60" s="293"/>
      <c r="BM60" s="293"/>
      <c r="BN60" s="293"/>
      <c r="BO60" s="293"/>
      <c r="BP60" s="293"/>
      <c r="BQ60" s="293"/>
      <c r="BR60" s="293"/>
      <c r="BS60" s="293"/>
      <c r="BT60" s="293"/>
      <c r="BU60" s="293"/>
      <c r="BV60" s="294"/>
      <c r="BW60" s="292">
        <v>6</v>
      </c>
      <c r="BX60" s="293"/>
      <c r="BY60" s="293"/>
      <c r="BZ60" s="293"/>
      <c r="CA60" s="293"/>
      <c r="CB60" s="293"/>
      <c r="CC60" s="293"/>
      <c r="CD60" s="293"/>
      <c r="CE60" s="293"/>
      <c r="CF60" s="293"/>
      <c r="CG60" s="293"/>
      <c r="CH60" s="293"/>
      <c r="CI60" s="293"/>
      <c r="CJ60" s="293"/>
      <c r="CK60" s="294"/>
      <c r="CL60" s="292">
        <v>7</v>
      </c>
      <c r="CM60" s="293"/>
      <c r="CN60" s="293"/>
      <c r="CO60" s="293"/>
      <c r="CP60" s="293"/>
      <c r="CQ60" s="293"/>
      <c r="CR60" s="293"/>
      <c r="CS60" s="293"/>
      <c r="CT60" s="293"/>
      <c r="CU60" s="293"/>
      <c r="CV60" s="293"/>
      <c r="CW60" s="293"/>
      <c r="CX60" s="293"/>
      <c r="CY60" s="293"/>
      <c r="CZ60" s="294"/>
      <c r="DA60" s="331">
        <v>8</v>
      </c>
      <c r="DB60" s="331"/>
      <c r="DC60" s="331"/>
      <c r="DD60" s="331"/>
      <c r="DE60" s="331"/>
      <c r="DF60" s="331"/>
      <c r="DG60" s="331"/>
      <c r="DH60" s="331"/>
      <c r="DI60" s="331">
        <v>9</v>
      </c>
      <c r="DJ60" s="331"/>
      <c r="DK60" s="331"/>
      <c r="DL60" s="331"/>
      <c r="DM60" s="331"/>
      <c r="DN60" s="331"/>
      <c r="DO60" s="331">
        <v>10</v>
      </c>
      <c r="DP60" s="331"/>
      <c r="DQ60" s="331"/>
      <c r="DR60" s="331"/>
      <c r="DS60" s="331"/>
      <c r="DT60" s="331"/>
      <c r="DU60" s="331"/>
      <c r="DV60" s="331"/>
      <c r="DW60" s="331">
        <v>11</v>
      </c>
      <c r="DX60" s="331"/>
      <c r="DY60" s="331"/>
      <c r="DZ60" s="331"/>
      <c r="EA60" s="331"/>
      <c r="EB60" s="331"/>
      <c r="EC60" s="331"/>
      <c r="ED60" s="331">
        <v>12</v>
      </c>
      <c r="EE60" s="331"/>
      <c r="EF60" s="331"/>
      <c r="EG60" s="331"/>
      <c r="EH60" s="331"/>
      <c r="EI60" s="331"/>
      <c r="EJ60" s="331"/>
      <c r="EK60" s="331"/>
      <c r="EL60" s="331"/>
      <c r="EM60" s="331">
        <v>13</v>
      </c>
      <c r="EN60" s="331"/>
      <c r="EO60" s="331"/>
      <c r="EP60" s="331"/>
      <c r="EQ60" s="331"/>
      <c r="ER60" s="331"/>
      <c r="ES60" s="331"/>
      <c r="ET60" s="331"/>
      <c r="EU60" s="331">
        <v>14</v>
      </c>
      <c r="EV60" s="331"/>
      <c r="EW60" s="331"/>
      <c r="EX60" s="331"/>
      <c r="EY60" s="331"/>
      <c r="EZ60" s="331"/>
      <c r="FA60" s="331"/>
      <c r="FB60" s="331"/>
      <c r="FC60" s="331"/>
      <c r="FD60" s="331"/>
      <c r="FE60" s="331"/>
    </row>
    <row r="61" spans="1:161" ht="159.75" customHeight="1">
      <c r="A61" s="302" t="s">
        <v>303</v>
      </c>
      <c r="B61" s="303"/>
      <c r="C61" s="303"/>
      <c r="D61" s="303"/>
      <c r="E61" s="303"/>
      <c r="F61" s="303"/>
      <c r="G61" s="303"/>
      <c r="H61" s="303"/>
      <c r="I61" s="303"/>
      <c r="J61" s="303"/>
      <c r="K61" s="303"/>
      <c r="L61" s="303"/>
      <c r="M61" s="303"/>
      <c r="N61" s="304"/>
      <c r="O61" s="437" t="s">
        <v>219</v>
      </c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9"/>
      <c r="AD61" s="482" t="s">
        <v>290</v>
      </c>
      <c r="AE61" s="483"/>
      <c r="AF61" s="483"/>
      <c r="AG61" s="483"/>
      <c r="AH61" s="483"/>
      <c r="AI61" s="483"/>
      <c r="AJ61" s="483"/>
      <c r="AK61" s="483"/>
      <c r="AL61" s="483"/>
      <c r="AM61" s="483"/>
      <c r="AN61" s="483"/>
      <c r="AO61" s="483"/>
      <c r="AP61" s="483"/>
      <c r="AQ61" s="483"/>
      <c r="AR61" s="484"/>
      <c r="AS61" s="338"/>
      <c r="AT61" s="339"/>
      <c r="AU61" s="339"/>
      <c r="AV61" s="339"/>
      <c r="AW61" s="339"/>
      <c r="AX61" s="339"/>
      <c r="AY61" s="339"/>
      <c r="AZ61" s="339"/>
      <c r="BA61" s="339"/>
      <c r="BB61" s="339"/>
      <c r="BC61" s="339"/>
      <c r="BD61" s="339"/>
      <c r="BE61" s="339"/>
      <c r="BF61" s="339"/>
      <c r="BG61" s="340"/>
      <c r="BH61" s="437" t="s">
        <v>73</v>
      </c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9"/>
      <c r="BW61" s="344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6"/>
      <c r="CL61" s="223" t="s">
        <v>56</v>
      </c>
      <c r="CM61" s="224"/>
      <c r="CN61" s="224"/>
      <c r="CO61" s="224"/>
      <c r="CP61" s="224"/>
      <c r="CQ61" s="224"/>
      <c r="CR61" s="224"/>
      <c r="CS61" s="224"/>
      <c r="CT61" s="224"/>
      <c r="CU61" s="224"/>
      <c r="CV61" s="224"/>
      <c r="CW61" s="224"/>
      <c r="CX61" s="224"/>
      <c r="CY61" s="224"/>
      <c r="CZ61" s="225"/>
      <c r="DA61" s="199" t="s">
        <v>15</v>
      </c>
      <c r="DB61" s="199"/>
      <c r="DC61" s="199"/>
      <c r="DD61" s="199"/>
      <c r="DE61" s="199"/>
      <c r="DF61" s="199"/>
      <c r="DG61" s="199"/>
      <c r="DH61" s="199"/>
      <c r="DI61" s="199">
        <v>744</v>
      </c>
      <c r="DJ61" s="199"/>
      <c r="DK61" s="199"/>
      <c r="DL61" s="199"/>
      <c r="DM61" s="199"/>
      <c r="DN61" s="199"/>
      <c r="DO61" s="199">
        <v>100</v>
      </c>
      <c r="DP61" s="199"/>
      <c r="DQ61" s="199"/>
      <c r="DR61" s="199"/>
      <c r="DS61" s="199"/>
      <c r="DT61" s="199"/>
      <c r="DU61" s="199"/>
      <c r="DV61" s="199"/>
      <c r="DW61" s="199">
        <v>100</v>
      </c>
      <c r="DX61" s="199"/>
      <c r="DY61" s="199"/>
      <c r="DZ61" s="199"/>
      <c r="EA61" s="199"/>
      <c r="EB61" s="199"/>
      <c r="EC61" s="199"/>
      <c r="ED61" s="200">
        <v>0.03</v>
      </c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</row>
    <row r="62" spans="1:161" ht="52.5" customHeight="1">
      <c r="A62" s="315"/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  <c r="BL62" s="316"/>
      <c r="BM62" s="316"/>
      <c r="BN62" s="316"/>
      <c r="BO62" s="316"/>
      <c r="BP62" s="316"/>
      <c r="BQ62" s="316"/>
      <c r="BR62" s="316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16"/>
      <c r="CJ62" s="316"/>
      <c r="CK62" s="316"/>
      <c r="CL62" s="223" t="s">
        <v>57</v>
      </c>
      <c r="CM62" s="224"/>
      <c r="CN62" s="224"/>
      <c r="CO62" s="224"/>
      <c r="CP62" s="224"/>
      <c r="CQ62" s="224"/>
      <c r="CR62" s="224"/>
      <c r="CS62" s="224"/>
      <c r="CT62" s="224"/>
      <c r="CU62" s="224"/>
      <c r="CV62" s="224"/>
      <c r="CW62" s="224"/>
      <c r="CX62" s="224"/>
      <c r="CY62" s="224"/>
      <c r="CZ62" s="225"/>
      <c r="DA62" s="199" t="s">
        <v>66</v>
      </c>
      <c r="DB62" s="199"/>
      <c r="DC62" s="199"/>
      <c r="DD62" s="199"/>
      <c r="DE62" s="199"/>
      <c r="DF62" s="199"/>
      <c r="DG62" s="199"/>
      <c r="DH62" s="199"/>
      <c r="DI62" s="199">
        <v>796</v>
      </c>
      <c r="DJ62" s="199"/>
      <c r="DK62" s="199"/>
      <c r="DL62" s="199"/>
      <c r="DM62" s="199"/>
      <c r="DN62" s="199"/>
      <c r="DO62" s="428" t="s">
        <v>97</v>
      </c>
      <c r="DP62" s="428"/>
      <c r="DQ62" s="428"/>
      <c r="DR62" s="428"/>
      <c r="DS62" s="428"/>
      <c r="DT62" s="428"/>
      <c r="DU62" s="428"/>
      <c r="DV62" s="428"/>
      <c r="DW62" s="306">
        <v>0</v>
      </c>
      <c r="DX62" s="306"/>
      <c r="DY62" s="306"/>
      <c r="DZ62" s="306"/>
      <c r="EA62" s="306"/>
      <c r="EB62" s="306"/>
      <c r="EC62" s="306"/>
      <c r="ED62" s="306"/>
      <c r="EE62" s="306"/>
      <c r="EF62" s="306"/>
      <c r="EG62" s="306"/>
      <c r="EH62" s="306"/>
      <c r="EI62" s="306"/>
      <c r="EJ62" s="306"/>
      <c r="EK62" s="306"/>
      <c r="EL62" s="30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</row>
    <row r="63" spans="1:161" ht="67.5" customHeight="1">
      <c r="A63" s="328"/>
      <c r="B63" s="329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30"/>
      <c r="O63" s="236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8"/>
      <c r="AD63" s="236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8"/>
      <c r="AS63" s="236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8"/>
      <c r="BH63" s="236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8"/>
      <c r="BW63" s="236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8"/>
      <c r="CL63" s="223" t="s">
        <v>58</v>
      </c>
      <c r="CM63" s="224"/>
      <c r="CN63" s="224"/>
      <c r="CO63" s="224"/>
      <c r="CP63" s="224"/>
      <c r="CQ63" s="224"/>
      <c r="CR63" s="224"/>
      <c r="CS63" s="224"/>
      <c r="CT63" s="224"/>
      <c r="CU63" s="224"/>
      <c r="CV63" s="224"/>
      <c r="CW63" s="224"/>
      <c r="CX63" s="224"/>
      <c r="CY63" s="224"/>
      <c r="CZ63" s="225"/>
      <c r="DA63" s="199" t="s">
        <v>15</v>
      </c>
      <c r="DB63" s="199"/>
      <c r="DC63" s="199"/>
      <c r="DD63" s="199"/>
      <c r="DE63" s="199"/>
      <c r="DF63" s="199"/>
      <c r="DG63" s="199"/>
      <c r="DH63" s="199"/>
      <c r="DI63" s="199">
        <v>744</v>
      </c>
      <c r="DJ63" s="199"/>
      <c r="DK63" s="199"/>
      <c r="DL63" s="199"/>
      <c r="DM63" s="199"/>
      <c r="DN63" s="199"/>
      <c r="DO63" s="428" t="s">
        <v>98</v>
      </c>
      <c r="DP63" s="428"/>
      <c r="DQ63" s="428"/>
      <c r="DR63" s="428"/>
      <c r="DS63" s="428"/>
      <c r="DT63" s="428"/>
      <c r="DU63" s="428"/>
      <c r="DV63" s="428"/>
      <c r="DW63" s="306">
        <v>100</v>
      </c>
      <c r="DX63" s="306"/>
      <c r="DY63" s="306"/>
      <c r="DZ63" s="306"/>
      <c r="EA63" s="306"/>
      <c r="EB63" s="306"/>
      <c r="EC63" s="306"/>
      <c r="ED63" s="427">
        <v>0.03</v>
      </c>
      <c r="EE63" s="306"/>
      <c r="EF63" s="306"/>
      <c r="EG63" s="306"/>
      <c r="EH63" s="306"/>
      <c r="EI63" s="306"/>
      <c r="EJ63" s="306"/>
      <c r="EK63" s="306"/>
      <c r="EL63" s="306"/>
      <c r="EM63" s="316"/>
      <c r="EN63" s="316"/>
      <c r="EO63" s="316"/>
      <c r="EP63" s="316"/>
      <c r="EQ63" s="316"/>
      <c r="ER63" s="316"/>
      <c r="ES63" s="316"/>
      <c r="ET63" s="316"/>
      <c r="EU63" s="316"/>
      <c r="EV63" s="316"/>
      <c r="EW63" s="316"/>
      <c r="EX63" s="316"/>
      <c r="EY63" s="316"/>
      <c r="EZ63" s="316"/>
      <c r="FA63" s="316"/>
      <c r="FB63" s="316"/>
      <c r="FC63" s="316"/>
      <c r="FD63" s="316"/>
      <c r="FE63" s="316"/>
    </row>
    <row r="64" spans="1:161" ht="45.75" customHeight="1">
      <c r="A64" s="315"/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16"/>
      <c r="AT64" s="316"/>
      <c r="AU64" s="316"/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/>
      <c r="BK64" s="316"/>
      <c r="BL64" s="316"/>
      <c r="BM64" s="316"/>
      <c r="BN64" s="316"/>
      <c r="BO64" s="316"/>
      <c r="BP64" s="316"/>
      <c r="BQ64" s="316"/>
      <c r="BR64" s="316"/>
      <c r="BS64" s="316"/>
      <c r="BT64" s="316"/>
      <c r="BU64" s="316"/>
      <c r="BV64" s="316"/>
      <c r="BW64" s="316"/>
      <c r="BX64" s="316"/>
      <c r="BY64" s="316"/>
      <c r="BZ64" s="316"/>
      <c r="CA64" s="316"/>
      <c r="CB64" s="316"/>
      <c r="CC64" s="316"/>
      <c r="CD64" s="316"/>
      <c r="CE64" s="316"/>
      <c r="CF64" s="316"/>
      <c r="CG64" s="316"/>
      <c r="CH64" s="316"/>
      <c r="CI64" s="316"/>
      <c r="CJ64" s="316"/>
      <c r="CK64" s="316"/>
      <c r="CL64" s="223" t="s">
        <v>59</v>
      </c>
      <c r="CM64" s="224"/>
      <c r="CN64" s="224"/>
      <c r="CO64" s="224"/>
      <c r="CP64" s="224"/>
      <c r="CQ64" s="224"/>
      <c r="CR64" s="224"/>
      <c r="CS64" s="224"/>
      <c r="CT64" s="224"/>
      <c r="CU64" s="224"/>
      <c r="CV64" s="224"/>
      <c r="CW64" s="224"/>
      <c r="CX64" s="224"/>
      <c r="CY64" s="224"/>
      <c r="CZ64" s="225"/>
      <c r="DA64" s="199" t="s">
        <v>15</v>
      </c>
      <c r="DB64" s="199"/>
      <c r="DC64" s="199"/>
      <c r="DD64" s="199"/>
      <c r="DE64" s="199"/>
      <c r="DF64" s="199"/>
      <c r="DG64" s="199"/>
      <c r="DH64" s="199"/>
      <c r="DI64" s="199">
        <v>744</v>
      </c>
      <c r="DJ64" s="199"/>
      <c r="DK64" s="199"/>
      <c r="DL64" s="199"/>
      <c r="DM64" s="199"/>
      <c r="DN64" s="199"/>
      <c r="DO64" s="428" t="s">
        <v>98</v>
      </c>
      <c r="DP64" s="428"/>
      <c r="DQ64" s="428"/>
      <c r="DR64" s="428"/>
      <c r="DS64" s="428"/>
      <c r="DT64" s="428"/>
      <c r="DU64" s="428"/>
      <c r="DV64" s="428"/>
      <c r="DW64" s="306">
        <v>100</v>
      </c>
      <c r="DX64" s="306"/>
      <c r="DY64" s="306"/>
      <c r="DZ64" s="306"/>
      <c r="EA64" s="306"/>
      <c r="EB64" s="306"/>
      <c r="EC64" s="306"/>
      <c r="ED64" s="427">
        <v>0.03</v>
      </c>
      <c r="EE64" s="306"/>
      <c r="EF64" s="306"/>
      <c r="EG64" s="306"/>
      <c r="EH64" s="306"/>
      <c r="EI64" s="306"/>
      <c r="EJ64" s="306"/>
      <c r="EK64" s="306"/>
      <c r="EL64" s="306"/>
      <c r="EM64" s="316"/>
      <c r="EN64" s="316"/>
      <c r="EO64" s="316"/>
      <c r="EP64" s="316"/>
      <c r="EQ64" s="316"/>
      <c r="ER64" s="316"/>
      <c r="ES64" s="316"/>
      <c r="ET64" s="316"/>
      <c r="EU64" s="316"/>
      <c r="EV64" s="316"/>
      <c r="EW64" s="316"/>
      <c r="EX64" s="316"/>
      <c r="EY64" s="316"/>
      <c r="EZ64" s="316"/>
      <c r="FA64" s="316"/>
      <c r="FB64" s="316"/>
      <c r="FC64" s="316"/>
      <c r="FD64" s="316"/>
      <c r="FE64" s="316"/>
    </row>
    <row r="65" spans="1:161" ht="93" customHeight="1">
      <c r="A65" s="328"/>
      <c r="B65" s="329"/>
      <c r="C65" s="329"/>
      <c r="D65" s="329"/>
      <c r="E65" s="329"/>
      <c r="F65" s="329"/>
      <c r="G65" s="329"/>
      <c r="H65" s="329"/>
      <c r="I65" s="329"/>
      <c r="J65" s="329"/>
      <c r="K65" s="329"/>
      <c r="L65" s="329"/>
      <c r="M65" s="329"/>
      <c r="N65" s="330"/>
      <c r="O65" s="236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8"/>
      <c r="AD65" s="317"/>
      <c r="AE65" s="318"/>
      <c r="AF65" s="318"/>
      <c r="AG65" s="318"/>
      <c r="AH65" s="318"/>
      <c r="AI65" s="318"/>
      <c r="AJ65" s="318"/>
      <c r="AK65" s="318"/>
      <c r="AL65" s="318"/>
      <c r="AM65" s="318"/>
      <c r="AN65" s="318"/>
      <c r="AO65" s="318"/>
      <c r="AP65" s="318"/>
      <c r="AQ65" s="318"/>
      <c r="AR65" s="319"/>
      <c r="AS65" s="236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8"/>
      <c r="BH65" s="236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8"/>
      <c r="BW65" s="236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8"/>
      <c r="CI65" s="139"/>
      <c r="CJ65" s="139"/>
      <c r="CK65" s="139"/>
      <c r="CL65" s="223" t="s">
        <v>301</v>
      </c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5"/>
      <c r="DA65" s="235" t="s">
        <v>15</v>
      </c>
      <c r="DB65" s="197"/>
      <c r="DC65" s="197"/>
      <c r="DD65" s="197"/>
      <c r="DE65" s="197"/>
      <c r="DF65" s="197"/>
      <c r="DG65" s="197"/>
      <c r="DH65" s="198"/>
      <c r="DI65" s="235">
        <v>744</v>
      </c>
      <c r="DJ65" s="197"/>
      <c r="DK65" s="197"/>
      <c r="DL65" s="197"/>
      <c r="DM65" s="197"/>
      <c r="DN65" s="198"/>
      <c r="DO65" s="432" t="s">
        <v>98</v>
      </c>
      <c r="DP65" s="433"/>
      <c r="DQ65" s="433"/>
      <c r="DR65" s="433"/>
      <c r="DS65" s="433"/>
      <c r="DT65" s="433"/>
      <c r="DU65" s="433"/>
      <c r="DV65" s="434"/>
      <c r="DW65" s="317">
        <v>100</v>
      </c>
      <c r="DX65" s="318"/>
      <c r="DY65" s="318"/>
      <c r="DZ65" s="318"/>
      <c r="EA65" s="318"/>
      <c r="EB65" s="318"/>
      <c r="EC65" s="319"/>
      <c r="ED65" s="429">
        <v>0.03</v>
      </c>
      <c r="EE65" s="430"/>
      <c r="EF65" s="430"/>
      <c r="EG65" s="430"/>
      <c r="EH65" s="430"/>
      <c r="EI65" s="430"/>
      <c r="EJ65" s="430"/>
      <c r="EK65" s="430"/>
      <c r="EL65" s="431"/>
      <c r="EM65" s="236"/>
      <c r="EN65" s="237"/>
      <c r="EO65" s="237"/>
      <c r="EP65" s="237"/>
      <c r="EQ65" s="237"/>
      <c r="ER65" s="237"/>
      <c r="ES65" s="237"/>
      <c r="ET65" s="238"/>
      <c r="EU65" s="236"/>
      <c r="EV65" s="237"/>
      <c r="EW65" s="237"/>
      <c r="EX65" s="237"/>
      <c r="EY65" s="237"/>
      <c r="EZ65" s="237"/>
      <c r="FA65" s="237"/>
      <c r="FB65" s="237"/>
      <c r="FC65" s="237"/>
      <c r="FD65" s="238"/>
      <c r="FE65" s="139"/>
    </row>
    <row r="66" spans="1:161" ht="197.25" customHeight="1">
      <c r="A66" s="315"/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7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9"/>
      <c r="AS66" s="306"/>
      <c r="AT66" s="306"/>
      <c r="AU66" s="306"/>
      <c r="AV66" s="306"/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6"/>
      <c r="BR66" s="316"/>
      <c r="BS66" s="316"/>
      <c r="BT66" s="316"/>
      <c r="BU66" s="316"/>
      <c r="BV66" s="316"/>
      <c r="BW66" s="316"/>
      <c r="BX66" s="316"/>
      <c r="BY66" s="316"/>
      <c r="BZ66" s="316"/>
      <c r="CA66" s="316"/>
      <c r="CB66" s="316"/>
      <c r="CC66" s="316"/>
      <c r="CD66" s="316"/>
      <c r="CE66" s="316"/>
      <c r="CF66" s="316"/>
      <c r="CG66" s="316"/>
      <c r="CH66" s="316"/>
      <c r="CI66" s="316"/>
      <c r="CJ66" s="316"/>
      <c r="CK66" s="316"/>
      <c r="CL66" s="223" t="s">
        <v>60</v>
      </c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5"/>
      <c r="DA66" s="199" t="s">
        <v>15</v>
      </c>
      <c r="DB66" s="199"/>
      <c r="DC66" s="199"/>
      <c r="DD66" s="199"/>
      <c r="DE66" s="199"/>
      <c r="DF66" s="199"/>
      <c r="DG66" s="199"/>
      <c r="DH66" s="199"/>
      <c r="DI66" s="199">
        <v>744</v>
      </c>
      <c r="DJ66" s="199"/>
      <c r="DK66" s="199"/>
      <c r="DL66" s="199"/>
      <c r="DM66" s="199"/>
      <c r="DN66" s="199"/>
      <c r="DO66" s="428" t="s">
        <v>98</v>
      </c>
      <c r="DP66" s="428"/>
      <c r="DQ66" s="428"/>
      <c r="DR66" s="428"/>
      <c r="DS66" s="428"/>
      <c r="DT66" s="428"/>
      <c r="DU66" s="428"/>
      <c r="DV66" s="428"/>
      <c r="DW66" s="306">
        <v>100</v>
      </c>
      <c r="DX66" s="306"/>
      <c r="DY66" s="306"/>
      <c r="DZ66" s="306"/>
      <c r="EA66" s="306"/>
      <c r="EB66" s="306"/>
      <c r="EC66" s="306"/>
      <c r="ED66" s="427">
        <v>0.03</v>
      </c>
      <c r="EE66" s="306"/>
      <c r="EF66" s="306"/>
      <c r="EG66" s="306"/>
      <c r="EH66" s="306"/>
      <c r="EI66" s="306"/>
      <c r="EJ66" s="306"/>
      <c r="EK66" s="306"/>
      <c r="EL66" s="306"/>
      <c r="EM66" s="316"/>
      <c r="EN66" s="316"/>
      <c r="EO66" s="316"/>
      <c r="EP66" s="316"/>
      <c r="EQ66" s="316"/>
      <c r="ER66" s="316"/>
      <c r="ES66" s="316"/>
      <c r="ET66" s="316"/>
      <c r="EU66" s="316"/>
      <c r="EV66" s="316"/>
      <c r="EW66" s="316"/>
      <c r="EX66" s="316"/>
      <c r="EY66" s="316"/>
      <c r="EZ66" s="316"/>
      <c r="FA66" s="316"/>
      <c r="FB66" s="316"/>
      <c r="FC66" s="316"/>
      <c r="FD66" s="316"/>
      <c r="FE66" s="316"/>
    </row>
    <row r="67" spans="1:161" ht="15.75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72"/>
      <c r="AZ67" s="72"/>
      <c r="BA67" s="7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</row>
    <row r="68" spans="1:161" ht="15.75">
      <c r="A68" s="134" t="s">
        <v>88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</row>
    <row r="69" spans="1:161" ht="15.75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43"/>
      <c r="AZ69" s="143"/>
      <c r="BA69" s="143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</row>
    <row r="70" spans="1:161">
      <c r="A70" s="326" t="s">
        <v>6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7"/>
      <c r="O70" s="326" t="s">
        <v>16</v>
      </c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7"/>
      <c r="AY70" s="284" t="s">
        <v>17</v>
      </c>
      <c r="AZ70" s="285"/>
      <c r="BA70" s="285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7"/>
      <c r="BW70" s="177" t="s">
        <v>18</v>
      </c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  <c r="EK70" s="178"/>
      <c r="EL70" s="178"/>
      <c r="EM70" s="178"/>
      <c r="EN70" s="178"/>
      <c r="EO70" s="178"/>
      <c r="EP70" s="178"/>
      <c r="EQ70" s="178"/>
      <c r="ER70" s="178"/>
      <c r="ES70" s="178"/>
      <c r="ET70" s="178"/>
      <c r="EU70" s="178"/>
      <c r="EV70" s="179" t="s">
        <v>90</v>
      </c>
      <c r="EW70" s="179"/>
      <c r="EX70" s="179"/>
      <c r="EY70" s="179"/>
      <c r="EZ70" s="179"/>
      <c r="FA70" s="179"/>
      <c r="FB70" s="179"/>
      <c r="FC70" s="179"/>
      <c r="FD70" s="179"/>
      <c r="FE70" s="179"/>
    </row>
    <row r="71" spans="1:161">
      <c r="A71" s="284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8"/>
      <c r="O71" s="284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8"/>
      <c r="AY71" s="284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8"/>
      <c r="BW71" s="326" t="s">
        <v>52</v>
      </c>
      <c r="BX71" s="286"/>
      <c r="BY71" s="286"/>
      <c r="BZ71" s="286"/>
      <c r="CA71" s="286"/>
      <c r="CB71" s="286"/>
      <c r="CC71" s="286"/>
      <c r="CD71" s="286"/>
      <c r="CE71" s="286"/>
      <c r="CF71" s="286"/>
      <c r="CG71" s="287"/>
      <c r="CH71" s="347" t="s">
        <v>11</v>
      </c>
      <c r="CI71" s="347"/>
      <c r="CJ71" s="347"/>
      <c r="CK71" s="347"/>
      <c r="CL71" s="347"/>
      <c r="CM71" s="347"/>
      <c r="CN71" s="347"/>
      <c r="CO71" s="347"/>
      <c r="CP71" s="347"/>
      <c r="CQ71" s="347"/>
      <c r="CR71" s="347"/>
      <c r="CS71" s="347"/>
      <c r="CT71" s="347"/>
      <c r="CU71" s="347"/>
      <c r="CV71" s="347"/>
      <c r="CW71" s="347"/>
      <c r="CX71" s="347" t="s">
        <v>81</v>
      </c>
      <c r="CY71" s="488"/>
      <c r="CZ71" s="488"/>
      <c r="DA71" s="488"/>
      <c r="DB71" s="488"/>
      <c r="DC71" s="488"/>
      <c r="DD71" s="488"/>
      <c r="DE71" s="488"/>
      <c r="DF71" s="488"/>
      <c r="DG71" s="488"/>
      <c r="DH71" s="347" t="s">
        <v>82</v>
      </c>
      <c r="DI71" s="347"/>
      <c r="DJ71" s="347"/>
      <c r="DK71" s="347"/>
      <c r="DL71" s="347"/>
      <c r="DM71" s="347"/>
      <c r="DN71" s="347"/>
      <c r="DO71" s="347"/>
      <c r="DP71" s="347"/>
      <c r="DQ71" s="347"/>
      <c r="DR71" s="347" t="s">
        <v>83</v>
      </c>
      <c r="DS71" s="347"/>
      <c r="DT71" s="347"/>
      <c r="DU71" s="347"/>
      <c r="DV71" s="347"/>
      <c r="DW71" s="347"/>
      <c r="DX71" s="347"/>
      <c r="DY71" s="347"/>
      <c r="DZ71" s="347"/>
      <c r="EA71" s="347"/>
      <c r="EB71" s="347" t="s">
        <v>84</v>
      </c>
      <c r="EC71" s="488"/>
      <c r="ED71" s="488"/>
      <c r="EE71" s="488"/>
      <c r="EF71" s="488"/>
      <c r="EG71" s="488"/>
      <c r="EH71" s="488"/>
      <c r="EI71" s="488"/>
      <c r="EJ71" s="488"/>
      <c r="EK71" s="488"/>
      <c r="EL71" s="347" t="s">
        <v>89</v>
      </c>
      <c r="EM71" s="347"/>
      <c r="EN71" s="347"/>
      <c r="EO71" s="347"/>
      <c r="EP71" s="347"/>
      <c r="EQ71" s="347"/>
      <c r="ER71" s="347"/>
      <c r="ES71" s="347"/>
      <c r="ET71" s="347"/>
      <c r="EU71" s="347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</row>
    <row r="72" spans="1:16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8"/>
      <c r="O72" s="284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8"/>
      <c r="AY72" s="284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8"/>
      <c r="BW72" s="284"/>
      <c r="BX72" s="285"/>
      <c r="BY72" s="285"/>
      <c r="BZ72" s="285"/>
      <c r="CA72" s="285"/>
      <c r="CB72" s="285"/>
      <c r="CC72" s="285"/>
      <c r="CD72" s="285"/>
      <c r="CE72" s="285"/>
      <c r="CF72" s="285"/>
      <c r="CG72" s="288"/>
      <c r="CH72" s="347"/>
      <c r="CI72" s="347"/>
      <c r="CJ72" s="347"/>
      <c r="CK72" s="347"/>
      <c r="CL72" s="347"/>
      <c r="CM72" s="347"/>
      <c r="CN72" s="347"/>
      <c r="CO72" s="347"/>
      <c r="CP72" s="347"/>
      <c r="CQ72" s="347"/>
      <c r="CR72" s="347"/>
      <c r="CS72" s="347"/>
      <c r="CT72" s="347"/>
      <c r="CU72" s="347"/>
      <c r="CV72" s="347"/>
      <c r="CW72" s="347"/>
      <c r="CX72" s="488"/>
      <c r="CY72" s="488"/>
      <c r="CZ72" s="488"/>
      <c r="DA72" s="488"/>
      <c r="DB72" s="488"/>
      <c r="DC72" s="488"/>
      <c r="DD72" s="488"/>
      <c r="DE72" s="488"/>
      <c r="DF72" s="488"/>
      <c r="DG72" s="488"/>
      <c r="DH72" s="347"/>
      <c r="DI72" s="347"/>
      <c r="DJ72" s="347"/>
      <c r="DK72" s="347"/>
      <c r="DL72" s="347"/>
      <c r="DM72" s="347"/>
      <c r="DN72" s="347"/>
      <c r="DO72" s="347"/>
      <c r="DP72" s="347"/>
      <c r="DQ72" s="347"/>
      <c r="DR72" s="347"/>
      <c r="DS72" s="347"/>
      <c r="DT72" s="347"/>
      <c r="DU72" s="347"/>
      <c r="DV72" s="347"/>
      <c r="DW72" s="347"/>
      <c r="DX72" s="347"/>
      <c r="DY72" s="347"/>
      <c r="DZ72" s="347"/>
      <c r="EA72" s="347"/>
      <c r="EB72" s="488"/>
      <c r="EC72" s="488"/>
      <c r="ED72" s="488"/>
      <c r="EE72" s="488"/>
      <c r="EF72" s="488"/>
      <c r="EG72" s="488"/>
      <c r="EH72" s="488"/>
      <c r="EI72" s="488"/>
      <c r="EJ72" s="488"/>
      <c r="EK72" s="488"/>
      <c r="EL72" s="347"/>
      <c r="EM72" s="347"/>
      <c r="EN72" s="347"/>
      <c r="EO72" s="347"/>
      <c r="EP72" s="347"/>
      <c r="EQ72" s="347"/>
      <c r="ER72" s="347"/>
      <c r="ES72" s="347"/>
      <c r="ET72" s="347"/>
      <c r="EU72" s="347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</row>
    <row r="73" spans="1:161">
      <c r="A73" s="284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8"/>
      <c r="O73" s="289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1"/>
      <c r="AY73" s="289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1"/>
      <c r="BW73" s="284"/>
      <c r="BX73" s="285"/>
      <c r="BY73" s="285"/>
      <c r="BZ73" s="285"/>
      <c r="CA73" s="285"/>
      <c r="CB73" s="285"/>
      <c r="CC73" s="285"/>
      <c r="CD73" s="285"/>
      <c r="CE73" s="285"/>
      <c r="CF73" s="285"/>
      <c r="CG73" s="288"/>
      <c r="CH73" s="347"/>
      <c r="CI73" s="347"/>
      <c r="CJ73" s="347"/>
      <c r="CK73" s="347"/>
      <c r="CL73" s="347"/>
      <c r="CM73" s="347"/>
      <c r="CN73" s="347"/>
      <c r="CO73" s="347"/>
      <c r="CP73" s="347"/>
      <c r="CQ73" s="347"/>
      <c r="CR73" s="347"/>
      <c r="CS73" s="347"/>
      <c r="CT73" s="347"/>
      <c r="CU73" s="347"/>
      <c r="CV73" s="347"/>
      <c r="CW73" s="347"/>
      <c r="CX73" s="488"/>
      <c r="CY73" s="488"/>
      <c r="CZ73" s="488"/>
      <c r="DA73" s="488"/>
      <c r="DB73" s="488"/>
      <c r="DC73" s="488"/>
      <c r="DD73" s="488"/>
      <c r="DE73" s="488"/>
      <c r="DF73" s="488"/>
      <c r="DG73" s="488"/>
      <c r="DH73" s="347"/>
      <c r="DI73" s="347"/>
      <c r="DJ73" s="347"/>
      <c r="DK73" s="347"/>
      <c r="DL73" s="347"/>
      <c r="DM73" s="347"/>
      <c r="DN73" s="347"/>
      <c r="DO73" s="347"/>
      <c r="DP73" s="347"/>
      <c r="DQ73" s="347"/>
      <c r="DR73" s="347"/>
      <c r="DS73" s="347"/>
      <c r="DT73" s="347"/>
      <c r="DU73" s="347"/>
      <c r="DV73" s="347"/>
      <c r="DW73" s="347"/>
      <c r="DX73" s="347"/>
      <c r="DY73" s="347"/>
      <c r="DZ73" s="347"/>
      <c r="EA73" s="347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347"/>
      <c r="EM73" s="347"/>
      <c r="EN73" s="347"/>
      <c r="EO73" s="347"/>
      <c r="EP73" s="347"/>
      <c r="EQ73" s="347"/>
      <c r="ER73" s="347"/>
      <c r="ES73" s="347"/>
      <c r="ET73" s="347"/>
      <c r="EU73" s="347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</row>
    <row r="74" spans="1:161">
      <c r="A74" s="284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8"/>
      <c r="O74" s="323"/>
      <c r="P74" s="324"/>
      <c r="Q74" s="324"/>
      <c r="R74" s="324"/>
      <c r="S74" s="324"/>
      <c r="T74" s="324"/>
      <c r="U74" s="324"/>
      <c r="V74" s="324"/>
      <c r="W74" s="324"/>
      <c r="X74" s="324"/>
      <c r="Y74" s="324"/>
      <c r="Z74" s="325"/>
      <c r="AA74" s="323"/>
      <c r="AB74" s="324"/>
      <c r="AC74" s="324"/>
      <c r="AD74" s="324"/>
      <c r="AE74" s="324"/>
      <c r="AF74" s="324"/>
      <c r="AG74" s="324"/>
      <c r="AH74" s="324"/>
      <c r="AI74" s="324"/>
      <c r="AJ74" s="324"/>
      <c r="AK74" s="324"/>
      <c r="AL74" s="325"/>
      <c r="AM74" s="323"/>
      <c r="AN74" s="324"/>
      <c r="AO74" s="324"/>
      <c r="AP74" s="324"/>
      <c r="AQ74" s="324"/>
      <c r="AR74" s="324"/>
      <c r="AS74" s="324"/>
      <c r="AT74" s="324"/>
      <c r="AU74" s="324"/>
      <c r="AV74" s="324"/>
      <c r="AW74" s="324"/>
      <c r="AX74" s="325"/>
      <c r="AY74" s="323" t="s">
        <v>20</v>
      </c>
      <c r="AZ74" s="324"/>
      <c r="BA74" s="324"/>
      <c r="BB74" s="324"/>
      <c r="BC74" s="324"/>
      <c r="BD74" s="324"/>
      <c r="BE74" s="324"/>
      <c r="BF74" s="324"/>
      <c r="BG74" s="324"/>
      <c r="BH74" s="324"/>
      <c r="BI74" s="324"/>
      <c r="BJ74" s="325"/>
      <c r="BK74" s="323" t="s">
        <v>21</v>
      </c>
      <c r="BL74" s="324"/>
      <c r="BM74" s="324"/>
      <c r="BN74" s="324"/>
      <c r="BO74" s="324"/>
      <c r="BP74" s="324"/>
      <c r="BQ74" s="324"/>
      <c r="BR74" s="324"/>
      <c r="BS74" s="324"/>
      <c r="BT74" s="324"/>
      <c r="BU74" s="324"/>
      <c r="BV74" s="325"/>
      <c r="BW74" s="284"/>
      <c r="BX74" s="285"/>
      <c r="BY74" s="285"/>
      <c r="BZ74" s="285"/>
      <c r="CA74" s="285"/>
      <c r="CB74" s="285"/>
      <c r="CC74" s="285"/>
      <c r="CD74" s="285"/>
      <c r="CE74" s="285"/>
      <c r="CF74" s="285"/>
      <c r="CG74" s="288"/>
      <c r="CH74" s="347" t="s">
        <v>12</v>
      </c>
      <c r="CI74" s="347"/>
      <c r="CJ74" s="347"/>
      <c r="CK74" s="347"/>
      <c r="CL74" s="347"/>
      <c r="CM74" s="347"/>
      <c r="CN74" s="347"/>
      <c r="CO74" s="347"/>
      <c r="CP74" s="347"/>
      <c r="CQ74" s="347"/>
      <c r="CR74" s="347" t="s">
        <v>13</v>
      </c>
      <c r="CS74" s="347"/>
      <c r="CT74" s="347"/>
      <c r="CU74" s="347"/>
      <c r="CV74" s="347"/>
      <c r="CW74" s="347"/>
      <c r="CX74" s="488"/>
      <c r="CY74" s="488"/>
      <c r="CZ74" s="488"/>
      <c r="DA74" s="488"/>
      <c r="DB74" s="488"/>
      <c r="DC74" s="488"/>
      <c r="DD74" s="488"/>
      <c r="DE74" s="488"/>
      <c r="DF74" s="488"/>
      <c r="DG74" s="488"/>
      <c r="DH74" s="347"/>
      <c r="DI74" s="347"/>
      <c r="DJ74" s="347"/>
      <c r="DK74" s="347"/>
      <c r="DL74" s="347"/>
      <c r="DM74" s="347"/>
      <c r="DN74" s="347"/>
      <c r="DO74" s="347"/>
      <c r="DP74" s="347"/>
      <c r="DQ74" s="347"/>
      <c r="DR74" s="347"/>
      <c r="DS74" s="347"/>
      <c r="DT74" s="347"/>
      <c r="DU74" s="347"/>
      <c r="DV74" s="347"/>
      <c r="DW74" s="347"/>
      <c r="DX74" s="347"/>
      <c r="DY74" s="347"/>
      <c r="DZ74" s="347"/>
      <c r="EA74" s="347"/>
      <c r="EB74" s="488"/>
      <c r="EC74" s="488"/>
      <c r="ED74" s="488"/>
      <c r="EE74" s="488"/>
      <c r="EF74" s="488"/>
      <c r="EG74" s="488"/>
      <c r="EH74" s="488"/>
      <c r="EI74" s="488"/>
      <c r="EJ74" s="488"/>
      <c r="EK74" s="488"/>
      <c r="EL74" s="347"/>
      <c r="EM74" s="347"/>
      <c r="EN74" s="347"/>
      <c r="EO74" s="347"/>
      <c r="EP74" s="347"/>
      <c r="EQ74" s="347"/>
      <c r="ER74" s="347"/>
      <c r="ES74" s="347"/>
      <c r="ET74" s="347"/>
      <c r="EU74" s="347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</row>
    <row r="75" spans="1:161">
      <c r="A75" s="289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1"/>
      <c r="O75" s="320" t="s">
        <v>14</v>
      </c>
      <c r="P75" s="321"/>
      <c r="Q75" s="321"/>
      <c r="R75" s="321"/>
      <c r="S75" s="321"/>
      <c r="T75" s="321"/>
      <c r="U75" s="321"/>
      <c r="V75" s="321"/>
      <c r="W75" s="321"/>
      <c r="X75" s="321"/>
      <c r="Y75" s="321"/>
      <c r="Z75" s="322"/>
      <c r="AA75" s="320" t="s">
        <v>14</v>
      </c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2"/>
      <c r="AM75" s="320" t="s">
        <v>14</v>
      </c>
      <c r="AN75" s="321"/>
      <c r="AO75" s="321"/>
      <c r="AP75" s="321"/>
      <c r="AQ75" s="321"/>
      <c r="AR75" s="321"/>
      <c r="AS75" s="321"/>
      <c r="AT75" s="321"/>
      <c r="AU75" s="321"/>
      <c r="AV75" s="321"/>
      <c r="AW75" s="321"/>
      <c r="AX75" s="322"/>
      <c r="AY75" s="320" t="s">
        <v>14</v>
      </c>
      <c r="AZ75" s="321"/>
      <c r="BA75" s="321"/>
      <c r="BB75" s="321"/>
      <c r="BC75" s="321"/>
      <c r="BD75" s="321"/>
      <c r="BE75" s="321"/>
      <c r="BF75" s="321"/>
      <c r="BG75" s="321"/>
      <c r="BH75" s="321"/>
      <c r="BI75" s="321"/>
      <c r="BJ75" s="322"/>
      <c r="BK75" s="320" t="s">
        <v>14</v>
      </c>
      <c r="BL75" s="321"/>
      <c r="BM75" s="321"/>
      <c r="BN75" s="321"/>
      <c r="BO75" s="321"/>
      <c r="BP75" s="321"/>
      <c r="BQ75" s="321"/>
      <c r="BR75" s="321"/>
      <c r="BS75" s="321"/>
      <c r="BT75" s="321"/>
      <c r="BU75" s="321"/>
      <c r="BV75" s="322"/>
      <c r="BW75" s="289"/>
      <c r="BX75" s="290"/>
      <c r="BY75" s="290"/>
      <c r="BZ75" s="290"/>
      <c r="CA75" s="290"/>
      <c r="CB75" s="290"/>
      <c r="CC75" s="290"/>
      <c r="CD75" s="290"/>
      <c r="CE75" s="290"/>
      <c r="CF75" s="290"/>
      <c r="CG75" s="291"/>
      <c r="CH75" s="347"/>
      <c r="CI75" s="347"/>
      <c r="CJ75" s="347"/>
      <c r="CK75" s="347"/>
      <c r="CL75" s="347"/>
      <c r="CM75" s="347"/>
      <c r="CN75" s="347"/>
      <c r="CO75" s="347"/>
      <c r="CP75" s="347"/>
      <c r="CQ75" s="347"/>
      <c r="CR75" s="347"/>
      <c r="CS75" s="347"/>
      <c r="CT75" s="347"/>
      <c r="CU75" s="347"/>
      <c r="CV75" s="347"/>
      <c r="CW75" s="347"/>
      <c r="CX75" s="488"/>
      <c r="CY75" s="488"/>
      <c r="CZ75" s="488"/>
      <c r="DA75" s="488"/>
      <c r="DB75" s="488"/>
      <c r="DC75" s="488"/>
      <c r="DD75" s="488"/>
      <c r="DE75" s="488"/>
      <c r="DF75" s="488"/>
      <c r="DG75" s="488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488"/>
      <c r="EC75" s="488"/>
      <c r="ED75" s="488"/>
      <c r="EE75" s="488"/>
      <c r="EF75" s="488"/>
      <c r="EG75" s="488"/>
      <c r="EH75" s="488"/>
      <c r="EI75" s="488"/>
      <c r="EJ75" s="488"/>
      <c r="EK75" s="488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</row>
    <row r="76" spans="1:161">
      <c r="A76" s="292">
        <v>1</v>
      </c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4"/>
      <c r="O76" s="292">
        <v>2</v>
      </c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4"/>
      <c r="AA76" s="292">
        <v>3</v>
      </c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4"/>
      <c r="AM76" s="292">
        <v>4</v>
      </c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4"/>
      <c r="AY76" s="292">
        <v>5</v>
      </c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4"/>
      <c r="BK76" s="292">
        <v>6</v>
      </c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4"/>
      <c r="BW76" s="292">
        <v>7</v>
      </c>
      <c r="BX76" s="293"/>
      <c r="BY76" s="293"/>
      <c r="BZ76" s="293"/>
      <c r="CA76" s="293"/>
      <c r="CB76" s="293"/>
      <c r="CC76" s="293"/>
      <c r="CD76" s="293"/>
      <c r="CE76" s="293"/>
      <c r="CF76" s="293"/>
      <c r="CG76" s="294"/>
      <c r="CH76" s="292">
        <v>8</v>
      </c>
      <c r="CI76" s="293"/>
      <c r="CJ76" s="293"/>
      <c r="CK76" s="293"/>
      <c r="CL76" s="293"/>
      <c r="CM76" s="293"/>
      <c r="CN76" s="293"/>
      <c r="CO76" s="293"/>
      <c r="CP76" s="293"/>
      <c r="CQ76" s="294"/>
      <c r="CR76" s="292">
        <v>9</v>
      </c>
      <c r="CS76" s="293"/>
      <c r="CT76" s="293"/>
      <c r="CU76" s="293"/>
      <c r="CV76" s="293"/>
      <c r="CW76" s="294"/>
      <c r="CX76" s="292">
        <v>10</v>
      </c>
      <c r="CY76" s="293"/>
      <c r="CZ76" s="293"/>
      <c r="DA76" s="293"/>
      <c r="DB76" s="293"/>
      <c r="DC76" s="293"/>
      <c r="DD76" s="293"/>
      <c r="DE76" s="293"/>
      <c r="DF76" s="293"/>
      <c r="DG76" s="294"/>
      <c r="DH76" s="292">
        <v>11</v>
      </c>
      <c r="DI76" s="293"/>
      <c r="DJ76" s="293"/>
      <c r="DK76" s="293"/>
      <c r="DL76" s="293"/>
      <c r="DM76" s="293"/>
      <c r="DN76" s="293"/>
      <c r="DO76" s="293"/>
      <c r="DP76" s="293"/>
      <c r="DQ76" s="294"/>
      <c r="DR76" s="292">
        <v>12</v>
      </c>
      <c r="DS76" s="293"/>
      <c r="DT76" s="293"/>
      <c r="DU76" s="293"/>
      <c r="DV76" s="293"/>
      <c r="DW76" s="293"/>
      <c r="DX76" s="293"/>
      <c r="DY76" s="293"/>
      <c r="DZ76" s="293"/>
      <c r="EA76" s="294"/>
      <c r="EB76" s="292">
        <v>13</v>
      </c>
      <c r="EC76" s="293"/>
      <c r="ED76" s="293"/>
      <c r="EE76" s="293"/>
      <c r="EF76" s="293"/>
      <c r="EG76" s="293"/>
      <c r="EH76" s="293"/>
      <c r="EI76" s="293"/>
      <c r="EJ76" s="293"/>
      <c r="EK76" s="294"/>
      <c r="EL76" s="292">
        <v>14</v>
      </c>
      <c r="EM76" s="293"/>
      <c r="EN76" s="293"/>
      <c r="EO76" s="293"/>
      <c r="EP76" s="293"/>
      <c r="EQ76" s="293"/>
      <c r="ER76" s="293"/>
      <c r="ES76" s="293"/>
      <c r="ET76" s="293"/>
      <c r="EU76" s="294"/>
      <c r="EV76" s="292">
        <v>15</v>
      </c>
      <c r="EW76" s="293"/>
      <c r="EX76" s="293"/>
      <c r="EY76" s="293"/>
      <c r="EZ76" s="293"/>
      <c r="FA76" s="293"/>
      <c r="FB76" s="293"/>
      <c r="FC76" s="293"/>
      <c r="FD76" s="293"/>
      <c r="FE76" s="294"/>
    </row>
    <row r="77" spans="1:161" ht="169.5" customHeight="1">
      <c r="A77" s="302" t="s">
        <v>303</v>
      </c>
      <c r="B77" s="303"/>
      <c r="C77" s="303"/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4"/>
      <c r="O77" s="199" t="s">
        <v>219</v>
      </c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 t="s">
        <v>290</v>
      </c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 t="s">
        <v>19</v>
      </c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306" t="s">
        <v>20</v>
      </c>
      <c r="AZ77" s="306"/>
      <c r="BA77" s="306"/>
      <c r="BB77" s="306"/>
      <c r="BC77" s="306"/>
      <c r="BD77" s="306"/>
      <c r="BE77" s="306"/>
      <c r="BF77" s="306"/>
      <c r="BG77" s="306"/>
      <c r="BH77" s="306"/>
      <c r="BI77" s="306"/>
      <c r="BJ77" s="306"/>
      <c r="BK77" s="306"/>
      <c r="BL77" s="306"/>
      <c r="BM77" s="306"/>
      <c r="BN77" s="306"/>
      <c r="BO77" s="306"/>
      <c r="BP77" s="306"/>
      <c r="BQ77" s="306"/>
      <c r="BR77" s="306"/>
      <c r="BS77" s="306"/>
      <c r="BT77" s="306"/>
      <c r="BU77" s="306"/>
      <c r="BV77" s="306"/>
      <c r="BW77" s="510" t="s">
        <v>220</v>
      </c>
      <c r="BX77" s="511"/>
      <c r="BY77" s="511"/>
      <c r="BZ77" s="511"/>
      <c r="CA77" s="511"/>
      <c r="CB77" s="511"/>
      <c r="CC77" s="511"/>
      <c r="CD77" s="511"/>
      <c r="CE77" s="511"/>
      <c r="CF77" s="511"/>
      <c r="CG77" s="512"/>
      <c r="CH77" s="229" t="s">
        <v>22</v>
      </c>
      <c r="CI77" s="310"/>
      <c r="CJ77" s="310"/>
      <c r="CK77" s="310"/>
      <c r="CL77" s="310"/>
      <c r="CM77" s="310"/>
      <c r="CN77" s="310"/>
      <c r="CO77" s="310"/>
      <c r="CP77" s="310"/>
      <c r="CQ77" s="311"/>
      <c r="CR77" s="295" t="s">
        <v>23</v>
      </c>
      <c r="CS77" s="296"/>
      <c r="CT77" s="296"/>
      <c r="CU77" s="296"/>
      <c r="CV77" s="296"/>
      <c r="CW77" s="297"/>
      <c r="CX77" s="298">
        <v>10</v>
      </c>
      <c r="CY77" s="298"/>
      <c r="CZ77" s="298"/>
      <c r="DA77" s="298"/>
      <c r="DB77" s="298"/>
      <c r="DC77" s="298"/>
      <c r="DD77" s="298"/>
      <c r="DE77" s="298"/>
      <c r="DF77" s="298"/>
      <c r="DG77" s="298"/>
      <c r="DH77" s="299">
        <v>0</v>
      </c>
      <c r="DI77" s="300"/>
      <c r="DJ77" s="300"/>
      <c r="DK77" s="300"/>
      <c r="DL77" s="300"/>
      <c r="DM77" s="300"/>
      <c r="DN77" s="300"/>
      <c r="DO77" s="300"/>
      <c r="DP77" s="300"/>
      <c r="DQ77" s="301"/>
      <c r="DR77" s="205">
        <v>0.03</v>
      </c>
      <c r="DS77" s="203"/>
      <c r="DT77" s="203"/>
      <c r="DU77" s="203"/>
      <c r="DV77" s="203"/>
      <c r="DW77" s="203"/>
      <c r="DX77" s="203"/>
      <c r="DY77" s="203"/>
      <c r="DZ77" s="203"/>
      <c r="EA77" s="204"/>
      <c r="EB77" s="408"/>
      <c r="EC77" s="409"/>
      <c r="ED77" s="409"/>
      <c r="EE77" s="409"/>
      <c r="EF77" s="409"/>
      <c r="EG77" s="409"/>
      <c r="EH77" s="409"/>
      <c r="EI77" s="409"/>
      <c r="EJ77" s="409"/>
      <c r="EK77" s="410"/>
      <c r="EL77" s="209"/>
      <c r="EM77" s="210"/>
      <c r="EN77" s="210"/>
      <c r="EO77" s="210"/>
      <c r="EP77" s="210"/>
      <c r="EQ77" s="210"/>
      <c r="ER77" s="210"/>
      <c r="ES77" s="210"/>
      <c r="ET77" s="210"/>
      <c r="EU77" s="211"/>
      <c r="EV77" s="209"/>
      <c r="EW77" s="210"/>
      <c r="EX77" s="210"/>
      <c r="EY77" s="210"/>
      <c r="EZ77" s="210"/>
      <c r="FA77" s="210"/>
      <c r="FB77" s="210"/>
      <c r="FC77" s="210"/>
      <c r="FD77" s="210"/>
      <c r="FE77" s="211"/>
    </row>
    <row r="78" spans="1:161" ht="120.75" customHeight="1">
      <c r="A78" s="417"/>
      <c r="B78" s="418"/>
      <c r="C78" s="418"/>
      <c r="D78" s="418"/>
      <c r="E78" s="418"/>
      <c r="F78" s="418"/>
      <c r="G78" s="418"/>
      <c r="H78" s="418"/>
      <c r="I78" s="418"/>
      <c r="J78" s="418"/>
      <c r="K78" s="418"/>
      <c r="L78" s="418"/>
      <c r="M78" s="418"/>
      <c r="N78" s="419"/>
      <c r="O78" s="235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8"/>
      <c r="AA78" s="270"/>
      <c r="AB78" s="271"/>
      <c r="AC78" s="271"/>
      <c r="AD78" s="271"/>
      <c r="AE78" s="271"/>
      <c r="AF78" s="271"/>
      <c r="AG78" s="271"/>
      <c r="AH78" s="271"/>
      <c r="AI78" s="271"/>
      <c r="AJ78" s="271"/>
      <c r="AK78" s="271"/>
      <c r="AL78" s="272"/>
      <c r="AM78" s="270"/>
      <c r="AN78" s="271"/>
      <c r="AO78" s="271"/>
      <c r="AP78" s="271"/>
      <c r="AQ78" s="271"/>
      <c r="AR78" s="271"/>
      <c r="AS78" s="271"/>
      <c r="AT78" s="271"/>
      <c r="AU78" s="271"/>
      <c r="AV78" s="271"/>
      <c r="AW78" s="271"/>
      <c r="AX78" s="272"/>
      <c r="AY78" s="270"/>
      <c r="AZ78" s="271"/>
      <c r="BA78" s="271"/>
      <c r="BB78" s="271"/>
      <c r="BC78" s="271"/>
      <c r="BD78" s="271"/>
      <c r="BE78" s="271"/>
      <c r="BF78" s="271"/>
      <c r="BG78" s="271"/>
      <c r="BH78" s="271"/>
      <c r="BI78" s="271"/>
      <c r="BJ78" s="272"/>
      <c r="BK78" s="270"/>
      <c r="BL78" s="271"/>
      <c r="BM78" s="271"/>
      <c r="BN78" s="271"/>
      <c r="BO78" s="271"/>
      <c r="BP78" s="271"/>
      <c r="BQ78" s="271"/>
      <c r="BR78" s="271"/>
      <c r="BS78" s="271"/>
      <c r="BT78" s="271"/>
      <c r="BU78" s="271"/>
      <c r="BV78" s="272"/>
      <c r="BW78" s="504" t="s">
        <v>221</v>
      </c>
      <c r="BX78" s="505"/>
      <c r="BY78" s="505"/>
      <c r="BZ78" s="505"/>
      <c r="CA78" s="505"/>
      <c r="CB78" s="505"/>
      <c r="CC78" s="505"/>
      <c r="CD78" s="505"/>
      <c r="CE78" s="505"/>
      <c r="CF78" s="505"/>
      <c r="CG78" s="506"/>
      <c r="CH78" s="479" t="s">
        <v>22</v>
      </c>
      <c r="CI78" s="480"/>
      <c r="CJ78" s="480"/>
      <c r="CK78" s="480"/>
      <c r="CL78" s="480"/>
      <c r="CM78" s="480"/>
      <c r="CN78" s="480"/>
      <c r="CO78" s="480"/>
      <c r="CP78" s="480"/>
      <c r="CQ78" s="481"/>
      <c r="CR78" s="466">
        <v>792</v>
      </c>
      <c r="CS78" s="467"/>
      <c r="CT78" s="467"/>
      <c r="CU78" s="467"/>
      <c r="CV78" s="467"/>
      <c r="CW78" s="468"/>
      <c r="CX78" s="507">
        <v>10</v>
      </c>
      <c r="CY78" s="508"/>
      <c r="CZ78" s="508"/>
      <c r="DA78" s="508"/>
      <c r="DB78" s="508"/>
      <c r="DC78" s="508"/>
      <c r="DD78" s="508"/>
      <c r="DE78" s="508"/>
      <c r="DF78" s="508"/>
      <c r="DG78" s="509"/>
      <c r="DH78" s="212">
        <v>0</v>
      </c>
      <c r="DI78" s="213"/>
      <c r="DJ78" s="213"/>
      <c r="DK78" s="213"/>
      <c r="DL78" s="213"/>
      <c r="DM78" s="213"/>
      <c r="DN78" s="213"/>
      <c r="DO78" s="213"/>
      <c r="DP78" s="213"/>
      <c r="DQ78" s="214"/>
      <c r="DR78" s="215">
        <v>0.03</v>
      </c>
      <c r="DS78" s="213"/>
      <c r="DT78" s="213"/>
      <c r="DU78" s="213"/>
      <c r="DV78" s="213"/>
      <c r="DW78" s="213"/>
      <c r="DX78" s="213"/>
      <c r="DY78" s="213"/>
      <c r="DZ78" s="213"/>
      <c r="EA78" s="214"/>
      <c r="EB78" s="397">
        <v>100</v>
      </c>
      <c r="EC78" s="398"/>
      <c r="ED78" s="398"/>
      <c r="EE78" s="398"/>
      <c r="EF78" s="398"/>
      <c r="EG78" s="398"/>
      <c r="EH78" s="398"/>
      <c r="EI78" s="398"/>
      <c r="EJ78" s="398"/>
      <c r="EK78" s="399"/>
      <c r="EL78" s="219" t="s">
        <v>236</v>
      </c>
      <c r="EM78" s="220"/>
      <c r="EN78" s="220"/>
      <c r="EO78" s="220"/>
      <c r="EP78" s="220"/>
      <c r="EQ78" s="220"/>
      <c r="ER78" s="220"/>
      <c r="ES78" s="220"/>
      <c r="ET78" s="220"/>
      <c r="EU78" s="221"/>
      <c r="EV78" s="245">
        <v>4.8600000000000003</v>
      </c>
      <c r="EW78" s="246"/>
      <c r="EX78" s="246"/>
      <c r="EY78" s="246"/>
      <c r="EZ78" s="246"/>
      <c r="FA78" s="246"/>
      <c r="FB78" s="246"/>
      <c r="FC78" s="246"/>
      <c r="FD78" s="246"/>
      <c r="FE78" s="247"/>
    </row>
    <row r="79" spans="1:161" ht="102" customHeight="1">
      <c r="A79" s="328"/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30"/>
      <c r="O79" s="235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8"/>
      <c r="AA79" s="236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8"/>
      <c r="AM79" s="236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8"/>
      <c r="AY79" s="236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8"/>
      <c r="BK79" s="236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8"/>
      <c r="BW79" s="501" t="s">
        <v>41</v>
      </c>
      <c r="BX79" s="502"/>
      <c r="BY79" s="502"/>
      <c r="BZ79" s="502"/>
      <c r="CA79" s="502"/>
      <c r="CB79" s="502"/>
      <c r="CC79" s="502"/>
      <c r="CD79" s="502"/>
      <c r="CE79" s="502"/>
      <c r="CF79" s="502"/>
      <c r="CG79" s="503"/>
      <c r="CH79" s="229" t="s">
        <v>22</v>
      </c>
      <c r="CI79" s="230"/>
      <c r="CJ79" s="230"/>
      <c r="CK79" s="230"/>
      <c r="CL79" s="230"/>
      <c r="CM79" s="230"/>
      <c r="CN79" s="230"/>
      <c r="CO79" s="230"/>
      <c r="CP79" s="230"/>
      <c r="CQ79" s="231"/>
      <c r="CR79" s="226">
        <v>792</v>
      </c>
      <c r="CS79" s="227"/>
      <c r="CT79" s="227"/>
      <c r="CU79" s="227"/>
      <c r="CV79" s="227"/>
      <c r="CW79" s="228"/>
      <c r="CX79" s="498">
        <v>0</v>
      </c>
      <c r="CY79" s="499"/>
      <c r="CZ79" s="499"/>
      <c r="DA79" s="499"/>
      <c r="DB79" s="499"/>
      <c r="DC79" s="499"/>
      <c r="DD79" s="499"/>
      <c r="DE79" s="499"/>
      <c r="DF79" s="499"/>
      <c r="DG79" s="500"/>
      <c r="DH79" s="202">
        <v>0</v>
      </c>
      <c r="DI79" s="203"/>
      <c r="DJ79" s="203"/>
      <c r="DK79" s="203"/>
      <c r="DL79" s="203"/>
      <c r="DM79" s="203"/>
      <c r="DN79" s="203"/>
      <c r="DO79" s="203"/>
      <c r="DP79" s="203"/>
      <c r="DQ79" s="204"/>
      <c r="DR79" s="205">
        <v>0.03</v>
      </c>
      <c r="DS79" s="203"/>
      <c r="DT79" s="203"/>
      <c r="DU79" s="203"/>
      <c r="DV79" s="203"/>
      <c r="DW79" s="203"/>
      <c r="DX79" s="203"/>
      <c r="DY79" s="203"/>
      <c r="DZ79" s="203"/>
      <c r="EA79" s="204"/>
      <c r="EB79" s="408"/>
      <c r="EC79" s="409"/>
      <c r="ED79" s="409"/>
      <c r="EE79" s="409"/>
      <c r="EF79" s="409"/>
      <c r="EG79" s="409"/>
      <c r="EH79" s="409"/>
      <c r="EI79" s="409"/>
      <c r="EJ79" s="409"/>
      <c r="EK79" s="410"/>
      <c r="EL79" s="469"/>
      <c r="EM79" s="470"/>
      <c r="EN79" s="470"/>
      <c r="EO79" s="470"/>
      <c r="EP79" s="470"/>
      <c r="EQ79" s="470"/>
      <c r="ER79" s="470"/>
      <c r="ES79" s="470"/>
      <c r="ET79" s="470"/>
      <c r="EU79" s="471"/>
      <c r="EV79" s="209"/>
      <c r="EW79" s="210"/>
      <c r="EX79" s="210"/>
      <c r="EY79" s="210"/>
      <c r="EZ79" s="210"/>
      <c r="FA79" s="210"/>
      <c r="FB79" s="210"/>
      <c r="FC79" s="210"/>
      <c r="FD79" s="210"/>
      <c r="FE79" s="211"/>
    </row>
    <row r="81" spans="1:161">
      <c r="BG81" s="2" t="s">
        <v>19</v>
      </c>
    </row>
    <row r="82" spans="1:161" ht="26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"/>
      <c r="BU82" s="7"/>
      <c r="BV82" s="201" t="s">
        <v>304</v>
      </c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</row>
    <row r="83" spans="1:161" ht="15.75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  <c r="EQ83" s="134"/>
      <c r="ER83" s="134"/>
      <c r="ES83" s="134"/>
      <c r="ET83" s="134"/>
      <c r="EU83" s="134"/>
      <c r="EV83" s="134"/>
      <c r="EW83" s="134"/>
      <c r="EX83" s="134"/>
      <c r="EY83" s="134"/>
      <c r="EZ83" s="134"/>
      <c r="FA83" s="134"/>
      <c r="FB83" s="134"/>
      <c r="FC83" s="134"/>
      <c r="FD83" s="134"/>
      <c r="FE83" s="134"/>
    </row>
    <row r="84" spans="1:16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</row>
    <row r="85" spans="1:16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34"/>
      <c r="BD85" s="34"/>
      <c r="BE85" s="34"/>
      <c r="BF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</row>
    <row r="86" spans="1:161" ht="15.75" thickBo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</row>
    <row r="87" spans="1:161" ht="15.75">
      <c r="A87" s="349" t="s">
        <v>218</v>
      </c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  <c r="AU87" s="349"/>
      <c r="AV87" s="349"/>
      <c r="AW87" s="349"/>
      <c r="AX87" s="349"/>
      <c r="AY87" s="349"/>
      <c r="AZ87" s="349"/>
      <c r="BA87" s="349"/>
      <c r="BB87" s="349"/>
      <c r="BC87" s="349"/>
      <c r="BD87" s="349"/>
      <c r="BE87" s="349"/>
      <c r="BF87" s="349"/>
      <c r="BG87" s="349"/>
      <c r="BH87" s="349"/>
      <c r="BI87" s="349"/>
      <c r="BJ87" s="349"/>
      <c r="BK87" s="349"/>
      <c r="BL87" s="349"/>
      <c r="BM87" s="349"/>
      <c r="BN87" s="349"/>
      <c r="BO87" s="349"/>
      <c r="BP87" s="349"/>
      <c r="BQ87" s="349"/>
      <c r="BR87" s="349"/>
      <c r="BS87" s="349"/>
      <c r="BT87" s="349"/>
      <c r="BU87" s="349"/>
      <c r="BV87" s="349"/>
      <c r="BW87" s="349"/>
      <c r="BX87" s="349"/>
      <c r="BY87" s="349"/>
      <c r="BZ87" s="349"/>
      <c r="CA87" s="349"/>
      <c r="CB87" s="349"/>
      <c r="CC87" s="349"/>
      <c r="CD87" s="349"/>
      <c r="CE87" s="349"/>
      <c r="CF87" s="349"/>
      <c r="CG87" s="349"/>
      <c r="CH87" s="349"/>
      <c r="CI87" s="349"/>
      <c r="CJ87" s="349"/>
      <c r="CK87" s="349"/>
      <c r="CL87" s="349"/>
      <c r="CM87" s="349"/>
      <c r="CN87" s="349"/>
      <c r="CO87" s="349"/>
      <c r="CP87" s="349"/>
      <c r="CQ87" s="349"/>
      <c r="CR87" s="349"/>
      <c r="CS87" s="349"/>
      <c r="CT87" s="349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  <c r="EQ87" s="8" t="s">
        <v>3</v>
      </c>
      <c r="ER87" s="134"/>
      <c r="ES87" s="350" t="s">
        <v>72</v>
      </c>
      <c r="ET87" s="351"/>
      <c r="EU87" s="351"/>
      <c r="EV87" s="351"/>
      <c r="EW87" s="351"/>
      <c r="EX87" s="351"/>
      <c r="EY87" s="351"/>
      <c r="EZ87" s="351"/>
      <c r="FA87" s="351"/>
      <c r="FB87" s="351"/>
      <c r="FC87" s="351"/>
      <c r="FD87" s="351"/>
      <c r="FE87" s="352"/>
    </row>
    <row r="88" spans="1:161" ht="15.75">
      <c r="A88" s="349"/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  <c r="AU88" s="349"/>
      <c r="AV88" s="349"/>
      <c r="AW88" s="349"/>
      <c r="AX88" s="349"/>
      <c r="AY88" s="349"/>
      <c r="AZ88" s="349"/>
      <c r="BA88" s="349"/>
      <c r="BB88" s="349"/>
      <c r="BC88" s="349"/>
      <c r="BD88" s="349"/>
      <c r="BE88" s="349"/>
      <c r="BF88" s="349"/>
      <c r="BG88" s="349"/>
      <c r="BH88" s="349"/>
      <c r="BI88" s="349"/>
      <c r="BJ88" s="349"/>
      <c r="BK88" s="349"/>
      <c r="BL88" s="349"/>
      <c r="BM88" s="349"/>
      <c r="BN88" s="349"/>
      <c r="BO88" s="349"/>
      <c r="BP88" s="349"/>
      <c r="BQ88" s="349"/>
      <c r="BR88" s="349"/>
      <c r="BS88" s="349"/>
      <c r="BT88" s="349"/>
      <c r="BU88" s="349"/>
      <c r="BV88" s="349"/>
      <c r="BW88" s="349"/>
      <c r="BX88" s="349"/>
      <c r="BY88" s="349"/>
      <c r="BZ88" s="349"/>
      <c r="CA88" s="349"/>
      <c r="CB88" s="349"/>
      <c r="CC88" s="349"/>
      <c r="CD88" s="349"/>
      <c r="CE88" s="349"/>
      <c r="CF88" s="349"/>
      <c r="CG88" s="349"/>
      <c r="CH88" s="349"/>
      <c r="CI88" s="349"/>
      <c r="CJ88" s="349"/>
      <c r="CK88" s="349"/>
      <c r="CL88" s="349"/>
      <c r="CM88" s="349"/>
      <c r="CN88" s="349"/>
      <c r="CO88" s="349"/>
      <c r="CP88" s="349"/>
      <c r="CQ88" s="349"/>
      <c r="CR88" s="349"/>
      <c r="CS88" s="349"/>
      <c r="CT88" s="349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  <c r="EQ88" s="8" t="s">
        <v>4</v>
      </c>
      <c r="ER88" s="134"/>
      <c r="ES88" s="353"/>
      <c r="ET88" s="354"/>
      <c r="EU88" s="354"/>
      <c r="EV88" s="354"/>
      <c r="EW88" s="354"/>
      <c r="EX88" s="354"/>
      <c r="EY88" s="354"/>
      <c r="EZ88" s="354"/>
      <c r="FA88" s="354"/>
      <c r="FB88" s="354"/>
      <c r="FC88" s="354"/>
      <c r="FD88" s="354"/>
      <c r="FE88" s="355"/>
    </row>
    <row r="89" spans="1:161" ht="62.25" customHeight="1" thickBot="1">
      <c r="A89" s="25" t="s">
        <v>101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359" t="s">
        <v>305</v>
      </c>
      <c r="BA89" s="359"/>
      <c r="BB89" s="359"/>
      <c r="BC89" s="359"/>
      <c r="BD89" s="359"/>
      <c r="BE89" s="359"/>
      <c r="BF89" s="359"/>
      <c r="BG89" s="359"/>
      <c r="BH89" s="359"/>
      <c r="BI89" s="359"/>
      <c r="BJ89" s="359"/>
      <c r="BK89" s="359"/>
      <c r="BL89" s="359"/>
      <c r="BM89" s="359"/>
      <c r="BN89" s="359"/>
      <c r="BO89" s="359"/>
      <c r="BP89" s="359"/>
      <c r="BQ89" s="359"/>
      <c r="BR89" s="359"/>
      <c r="BS89" s="359"/>
      <c r="BT89" s="359"/>
      <c r="BU89" s="359"/>
      <c r="BV89" s="359"/>
      <c r="BW89" s="359"/>
      <c r="BX89" s="359"/>
      <c r="BY89" s="359"/>
      <c r="BZ89" s="359"/>
      <c r="CA89" s="359"/>
      <c r="CB89" s="359"/>
      <c r="CC89" s="359"/>
      <c r="CD89" s="359"/>
      <c r="CE89" s="359"/>
      <c r="CF89" s="359"/>
      <c r="CG89" s="359"/>
      <c r="CH89" s="359"/>
      <c r="CI89" s="359"/>
      <c r="CJ89" s="359"/>
      <c r="CK89" s="359"/>
      <c r="CL89" s="359"/>
      <c r="CM89" s="359"/>
      <c r="CN89" s="359"/>
      <c r="CO89" s="359"/>
      <c r="CP89" s="359"/>
      <c r="CQ89" s="359"/>
      <c r="CR89" s="359"/>
      <c r="CS89" s="359"/>
      <c r="CT89" s="359"/>
      <c r="CU89" s="359"/>
      <c r="CV89" s="359"/>
      <c r="CW89" s="359"/>
      <c r="CX89" s="359"/>
      <c r="CY89" s="359"/>
      <c r="CZ89" s="359"/>
      <c r="DA89" s="359"/>
      <c r="DB89" s="359"/>
      <c r="DC89" s="359"/>
      <c r="DD89" s="359"/>
      <c r="DE89" s="359"/>
      <c r="DF89" s="359"/>
      <c r="DG89" s="359"/>
      <c r="DH89" s="359"/>
      <c r="DI89" s="359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  <c r="EQ89" s="8" t="s">
        <v>5</v>
      </c>
      <c r="ER89" s="134"/>
      <c r="ES89" s="356"/>
      <c r="ET89" s="357"/>
      <c r="EU89" s="357"/>
      <c r="EV89" s="357"/>
      <c r="EW89" s="357"/>
      <c r="EX89" s="357"/>
      <c r="EY89" s="357"/>
      <c r="EZ89" s="357"/>
      <c r="FA89" s="357"/>
      <c r="FB89" s="357"/>
      <c r="FC89" s="357"/>
      <c r="FD89" s="357"/>
      <c r="FE89" s="358"/>
    </row>
    <row r="90" spans="1:161" ht="15.75">
      <c r="A90" s="176" t="s">
        <v>19</v>
      </c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41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  <c r="EQ90" s="134"/>
      <c r="ER90" s="134"/>
      <c r="ES90" s="134"/>
      <c r="ET90" s="134"/>
      <c r="EU90" s="134"/>
      <c r="EV90" s="134"/>
      <c r="EW90" s="134"/>
      <c r="EX90" s="134"/>
      <c r="EY90" s="134"/>
      <c r="EZ90" s="134"/>
      <c r="FA90" s="134"/>
      <c r="FB90" s="134"/>
      <c r="FC90" s="134"/>
      <c r="FD90" s="134"/>
      <c r="FE90" s="134"/>
    </row>
    <row r="91" spans="1:161" ht="15.75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  <c r="EQ91" s="134"/>
      <c r="ER91" s="134"/>
      <c r="ES91" s="134"/>
      <c r="ET91" s="134"/>
      <c r="EU91" s="134"/>
      <c r="EV91" s="134"/>
      <c r="EW91" s="134"/>
      <c r="EX91" s="134"/>
      <c r="EY91" s="134"/>
      <c r="EZ91" s="134"/>
      <c r="FA91" s="134"/>
      <c r="FB91" s="134"/>
      <c r="FC91" s="134"/>
      <c r="FD91" s="134"/>
      <c r="FE91" s="134"/>
    </row>
    <row r="92" spans="1:16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6"/>
      <c r="AR92" s="16"/>
      <c r="AS92" s="16"/>
      <c r="AT92" s="16"/>
      <c r="AU92" s="16"/>
      <c r="AV92" s="16"/>
      <c r="AW92" s="16"/>
      <c r="AX92" s="16"/>
      <c r="AY92" s="18"/>
      <c r="AZ92" s="18"/>
      <c r="BA92" s="18"/>
      <c r="BB92" s="16"/>
      <c r="BC92" s="16"/>
      <c r="BD92" s="16"/>
      <c r="BE92" s="16"/>
      <c r="BF92" s="16"/>
      <c r="BG92" s="16"/>
      <c r="BH92" s="16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</row>
    <row r="93" spans="1:161" ht="15.75">
      <c r="A93" s="176" t="s">
        <v>79</v>
      </c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  <c r="EQ93" s="134"/>
      <c r="ER93" s="134"/>
      <c r="ES93" s="134"/>
      <c r="ET93" s="134"/>
      <c r="EU93" s="134"/>
      <c r="EV93" s="134"/>
      <c r="EW93" s="134"/>
      <c r="EX93" s="134"/>
      <c r="EY93" s="134"/>
      <c r="EZ93" s="134"/>
      <c r="FA93" s="134"/>
      <c r="FB93" s="134"/>
      <c r="FC93" s="134"/>
      <c r="FD93" s="134"/>
      <c r="FE93" s="134"/>
    </row>
    <row r="94" spans="1:161" ht="15.75">
      <c r="A94" s="176" t="s">
        <v>80</v>
      </c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  <c r="EQ94" s="134"/>
      <c r="ER94" s="134"/>
      <c r="ES94" s="134"/>
      <c r="ET94" s="134"/>
      <c r="EU94" s="134"/>
      <c r="EV94" s="134"/>
      <c r="EW94" s="134"/>
      <c r="EX94" s="134"/>
      <c r="EY94" s="134"/>
      <c r="EZ94" s="134"/>
      <c r="FA94" s="134"/>
      <c r="FB94" s="134"/>
      <c r="FC94" s="134"/>
      <c r="FD94" s="134"/>
      <c r="FE94" s="134"/>
    </row>
    <row r="95" spans="1:161" ht="15.75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43"/>
      <c r="AZ95" s="143"/>
      <c r="BA95" s="143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  <c r="EQ95" s="134"/>
      <c r="ER95" s="134"/>
      <c r="ES95" s="134"/>
      <c r="ET95" s="134"/>
      <c r="EU95" s="134"/>
      <c r="EV95" s="134"/>
      <c r="EW95" s="134"/>
      <c r="EX95" s="134"/>
      <c r="EY95" s="134"/>
      <c r="EZ95" s="134"/>
      <c r="FA95" s="134"/>
      <c r="FB95" s="134"/>
      <c r="FC95" s="134"/>
      <c r="FD95" s="134"/>
      <c r="FE95" s="134"/>
    </row>
    <row r="96" spans="1:161">
      <c r="A96" s="326" t="s">
        <v>6</v>
      </c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7"/>
      <c r="O96" s="326" t="s">
        <v>7</v>
      </c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5"/>
      <c r="AZ96" s="285"/>
      <c r="BA96" s="285"/>
      <c r="BB96" s="286"/>
      <c r="BC96" s="286"/>
      <c r="BD96" s="286"/>
      <c r="BE96" s="286"/>
      <c r="BF96" s="286"/>
      <c r="BG96" s="287"/>
      <c r="BH96" s="326" t="s">
        <v>8</v>
      </c>
      <c r="BI96" s="286"/>
      <c r="BJ96" s="286"/>
      <c r="BK96" s="286"/>
      <c r="BL96" s="286"/>
      <c r="BM96" s="286"/>
      <c r="BN96" s="286"/>
      <c r="BO96" s="286"/>
      <c r="BP96" s="286"/>
      <c r="BQ96" s="286"/>
      <c r="BR96" s="286"/>
      <c r="BS96" s="286"/>
      <c r="BT96" s="286"/>
      <c r="BU96" s="286"/>
      <c r="BV96" s="286"/>
      <c r="BW96" s="286"/>
      <c r="BX96" s="286"/>
      <c r="BY96" s="286"/>
      <c r="BZ96" s="286"/>
      <c r="CA96" s="286"/>
      <c r="CB96" s="286"/>
      <c r="CC96" s="286"/>
      <c r="CD96" s="286"/>
      <c r="CE96" s="286"/>
      <c r="CF96" s="286"/>
      <c r="CG96" s="286"/>
      <c r="CH96" s="286"/>
      <c r="CI96" s="286"/>
      <c r="CJ96" s="286"/>
      <c r="CK96" s="287"/>
      <c r="CL96" s="177" t="s">
        <v>9</v>
      </c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/>
      <c r="FD96" s="178"/>
      <c r="FE96" s="348"/>
    </row>
    <row r="97" spans="1:161">
      <c r="A97" s="284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8"/>
      <c r="O97" s="284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8"/>
      <c r="BH97" s="284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8"/>
      <c r="CL97" s="326" t="s">
        <v>10</v>
      </c>
      <c r="CM97" s="286"/>
      <c r="CN97" s="286"/>
      <c r="CO97" s="286"/>
      <c r="CP97" s="286"/>
      <c r="CQ97" s="286"/>
      <c r="CR97" s="286"/>
      <c r="CS97" s="286"/>
      <c r="CT97" s="286"/>
      <c r="CU97" s="286"/>
      <c r="CV97" s="286"/>
      <c r="CW97" s="286"/>
      <c r="CX97" s="286"/>
      <c r="CY97" s="286"/>
      <c r="CZ97" s="287"/>
      <c r="DA97" s="347" t="s">
        <v>93</v>
      </c>
      <c r="DB97" s="347"/>
      <c r="DC97" s="347"/>
      <c r="DD97" s="347"/>
      <c r="DE97" s="347"/>
      <c r="DF97" s="347"/>
      <c r="DG97" s="347"/>
      <c r="DH97" s="347"/>
      <c r="DI97" s="347"/>
      <c r="DJ97" s="347"/>
      <c r="DK97" s="347"/>
      <c r="DL97" s="347"/>
      <c r="DM97" s="347"/>
      <c r="DN97" s="347"/>
      <c r="DO97" s="347" t="s">
        <v>94</v>
      </c>
      <c r="DP97" s="347"/>
      <c r="DQ97" s="347"/>
      <c r="DR97" s="347"/>
      <c r="DS97" s="347"/>
      <c r="DT97" s="347"/>
      <c r="DU97" s="347"/>
      <c r="DV97" s="347"/>
      <c r="DW97" s="447" t="s">
        <v>82</v>
      </c>
      <c r="DX97" s="448"/>
      <c r="DY97" s="448"/>
      <c r="DZ97" s="448"/>
      <c r="EA97" s="448"/>
      <c r="EB97" s="448"/>
      <c r="EC97" s="449"/>
      <c r="ED97" s="447" t="s">
        <v>96</v>
      </c>
      <c r="EE97" s="448"/>
      <c r="EF97" s="448"/>
      <c r="EG97" s="448"/>
      <c r="EH97" s="448"/>
      <c r="EI97" s="448"/>
      <c r="EJ97" s="448"/>
      <c r="EK97" s="448"/>
      <c r="EL97" s="449"/>
      <c r="EM97" s="447" t="s">
        <v>95</v>
      </c>
      <c r="EN97" s="448"/>
      <c r="EO97" s="448"/>
      <c r="EP97" s="448"/>
      <c r="EQ97" s="448"/>
      <c r="ER97" s="448"/>
      <c r="ES97" s="448"/>
      <c r="ET97" s="449"/>
      <c r="EU97" s="447" t="s">
        <v>85</v>
      </c>
      <c r="EV97" s="448"/>
      <c r="EW97" s="448"/>
      <c r="EX97" s="448"/>
      <c r="EY97" s="448"/>
      <c r="EZ97" s="448"/>
      <c r="FA97" s="448"/>
      <c r="FB97" s="448"/>
      <c r="FC97" s="448"/>
      <c r="FD97" s="448"/>
      <c r="FE97" s="449"/>
    </row>
    <row r="98" spans="1:161">
      <c r="A98" s="284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8"/>
      <c r="O98" s="289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1"/>
      <c r="BH98" s="289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1"/>
      <c r="CL98" s="284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8"/>
      <c r="DA98" s="347"/>
      <c r="DB98" s="347"/>
      <c r="DC98" s="347"/>
      <c r="DD98" s="347"/>
      <c r="DE98" s="347"/>
      <c r="DF98" s="347"/>
      <c r="DG98" s="347"/>
      <c r="DH98" s="347"/>
      <c r="DI98" s="347"/>
      <c r="DJ98" s="347"/>
      <c r="DK98" s="347"/>
      <c r="DL98" s="347"/>
      <c r="DM98" s="347"/>
      <c r="DN98" s="347"/>
      <c r="DO98" s="347"/>
      <c r="DP98" s="347"/>
      <c r="DQ98" s="347"/>
      <c r="DR98" s="347"/>
      <c r="DS98" s="347"/>
      <c r="DT98" s="347"/>
      <c r="DU98" s="347"/>
      <c r="DV98" s="347"/>
      <c r="DW98" s="450"/>
      <c r="DX98" s="451"/>
      <c r="DY98" s="451"/>
      <c r="DZ98" s="451"/>
      <c r="EA98" s="451"/>
      <c r="EB98" s="451"/>
      <c r="EC98" s="452"/>
      <c r="ED98" s="450"/>
      <c r="EE98" s="451"/>
      <c r="EF98" s="451"/>
      <c r="EG98" s="451"/>
      <c r="EH98" s="451"/>
      <c r="EI98" s="451"/>
      <c r="EJ98" s="451"/>
      <c r="EK98" s="451"/>
      <c r="EL98" s="452"/>
      <c r="EM98" s="450"/>
      <c r="EN98" s="451"/>
      <c r="EO98" s="451"/>
      <c r="EP98" s="451"/>
      <c r="EQ98" s="451"/>
      <c r="ER98" s="451"/>
      <c r="ES98" s="451"/>
      <c r="ET98" s="452"/>
      <c r="EU98" s="450"/>
      <c r="EV98" s="451"/>
      <c r="EW98" s="451"/>
      <c r="EX98" s="451"/>
      <c r="EY98" s="451"/>
      <c r="EZ98" s="451"/>
      <c r="FA98" s="451"/>
      <c r="FB98" s="451"/>
      <c r="FC98" s="451"/>
      <c r="FD98" s="451"/>
      <c r="FE98" s="452"/>
    </row>
    <row r="99" spans="1:161">
      <c r="A99" s="284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8"/>
      <c r="O99" s="140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4"/>
      <c r="AA99" s="324"/>
      <c r="AB99" s="324"/>
      <c r="AC99" s="9"/>
      <c r="AD99" s="10"/>
      <c r="AE99" s="324"/>
      <c r="AF99" s="324"/>
      <c r="AG99" s="324"/>
      <c r="AH99" s="324"/>
      <c r="AI99" s="324"/>
      <c r="AJ99" s="324"/>
      <c r="AK99" s="324"/>
      <c r="AL99" s="324"/>
      <c r="AM99" s="324"/>
      <c r="AN99" s="324"/>
      <c r="AO99" s="324"/>
      <c r="AP99" s="324"/>
      <c r="AQ99" s="324"/>
      <c r="AR99" s="9"/>
      <c r="AS99" s="10"/>
      <c r="AT99" s="324"/>
      <c r="AU99" s="324"/>
      <c r="AV99" s="324"/>
      <c r="AW99" s="324"/>
      <c r="AX99" s="324"/>
      <c r="AY99" s="324"/>
      <c r="AZ99" s="324"/>
      <c r="BA99" s="324"/>
      <c r="BB99" s="324"/>
      <c r="BC99" s="324"/>
      <c r="BD99" s="324"/>
      <c r="BE99" s="324"/>
      <c r="BF99" s="324"/>
      <c r="BG99" s="9"/>
      <c r="BH99" s="10"/>
      <c r="BI99" s="324"/>
      <c r="BJ99" s="324"/>
      <c r="BK99" s="324"/>
      <c r="BL99" s="324"/>
      <c r="BM99" s="324"/>
      <c r="BN99" s="324"/>
      <c r="BO99" s="324"/>
      <c r="BP99" s="324"/>
      <c r="BQ99" s="324"/>
      <c r="BR99" s="324"/>
      <c r="BS99" s="324"/>
      <c r="BT99" s="324"/>
      <c r="BU99" s="324"/>
      <c r="BV99" s="9"/>
      <c r="BW99" s="10"/>
      <c r="BX99" s="324"/>
      <c r="BY99" s="324"/>
      <c r="BZ99" s="324"/>
      <c r="CA99" s="324"/>
      <c r="CB99" s="324"/>
      <c r="CC99" s="324"/>
      <c r="CD99" s="324"/>
      <c r="CE99" s="324"/>
      <c r="CF99" s="324"/>
      <c r="CG99" s="324"/>
      <c r="CH99" s="324"/>
      <c r="CI99" s="324"/>
      <c r="CJ99" s="324"/>
      <c r="CK99" s="137"/>
      <c r="CL99" s="284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8"/>
      <c r="DA99" s="347" t="s">
        <v>51</v>
      </c>
      <c r="DB99" s="347"/>
      <c r="DC99" s="347"/>
      <c r="DD99" s="347"/>
      <c r="DE99" s="347"/>
      <c r="DF99" s="347"/>
      <c r="DG99" s="347"/>
      <c r="DH99" s="347"/>
      <c r="DI99" s="347" t="s">
        <v>13</v>
      </c>
      <c r="DJ99" s="347"/>
      <c r="DK99" s="347"/>
      <c r="DL99" s="347"/>
      <c r="DM99" s="347"/>
      <c r="DN99" s="347"/>
      <c r="DO99" s="347"/>
      <c r="DP99" s="347"/>
      <c r="DQ99" s="347"/>
      <c r="DR99" s="347"/>
      <c r="DS99" s="347"/>
      <c r="DT99" s="347"/>
      <c r="DU99" s="347"/>
      <c r="DV99" s="347"/>
      <c r="DW99" s="450"/>
      <c r="DX99" s="451"/>
      <c r="DY99" s="451"/>
      <c r="DZ99" s="451"/>
      <c r="EA99" s="451"/>
      <c r="EB99" s="451"/>
      <c r="EC99" s="452"/>
      <c r="ED99" s="450"/>
      <c r="EE99" s="451"/>
      <c r="EF99" s="451"/>
      <c r="EG99" s="451"/>
      <c r="EH99" s="451"/>
      <c r="EI99" s="451"/>
      <c r="EJ99" s="451"/>
      <c r="EK99" s="451"/>
      <c r="EL99" s="452"/>
      <c r="EM99" s="450"/>
      <c r="EN99" s="451"/>
      <c r="EO99" s="451"/>
      <c r="EP99" s="451"/>
      <c r="EQ99" s="451"/>
      <c r="ER99" s="451"/>
      <c r="ES99" s="451"/>
      <c r="ET99" s="452"/>
      <c r="EU99" s="450"/>
      <c r="EV99" s="451"/>
      <c r="EW99" s="451"/>
      <c r="EX99" s="451"/>
      <c r="EY99" s="451"/>
      <c r="EZ99" s="451"/>
      <c r="FA99" s="451"/>
      <c r="FB99" s="451"/>
      <c r="FC99" s="451"/>
      <c r="FD99" s="451"/>
      <c r="FE99" s="452"/>
    </row>
    <row r="100" spans="1:161">
      <c r="A100" s="289"/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1"/>
      <c r="O100" s="320" t="s">
        <v>14</v>
      </c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2"/>
      <c r="AD100" s="320" t="s">
        <v>14</v>
      </c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2"/>
      <c r="AS100" s="320" t="s">
        <v>14</v>
      </c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321"/>
      <c r="BG100" s="322"/>
      <c r="BH100" s="320" t="s">
        <v>14</v>
      </c>
      <c r="BI100" s="321"/>
      <c r="BJ100" s="321"/>
      <c r="BK100" s="321"/>
      <c r="BL100" s="321"/>
      <c r="BM100" s="321"/>
      <c r="BN100" s="321"/>
      <c r="BO100" s="321"/>
      <c r="BP100" s="321"/>
      <c r="BQ100" s="321"/>
      <c r="BR100" s="321"/>
      <c r="BS100" s="321"/>
      <c r="BT100" s="321"/>
      <c r="BU100" s="321"/>
      <c r="BV100" s="322"/>
      <c r="BW100" s="320" t="s">
        <v>14</v>
      </c>
      <c r="BX100" s="321"/>
      <c r="BY100" s="321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2"/>
      <c r="CL100" s="289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1"/>
      <c r="DA100" s="456"/>
      <c r="DB100" s="456"/>
      <c r="DC100" s="456"/>
      <c r="DD100" s="456"/>
      <c r="DE100" s="456"/>
      <c r="DF100" s="456"/>
      <c r="DG100" s="456"/>
      <c r="DH100" s="456"/>
      <c r="DI100" s="456"/>
      <c r="DJ100" s="456"/>
      <c r="DK100" s="456"/>
      <c r="DL100" s="456"/>
      <c r="DM100" s="456"/>
      <c r="DN100" s="456"/>
      <c r="DO100" s="456"/>
      <c r="DP100" s="456"/>
      <c r="DQ100" s="456"/>
      <c r="DR100" s="456"/>
      <c r="DS100" s="456"/>
      <c r="DT100" s="456"/>
      <c r="DU100" s="456"/>
      <c r="DV100" s="456"/>
      <c r="DW100" s="450"/>
      <c r="DX100" s="451"/>
      <c r="DY100" s="451"/>
      <c r="DZ100" s="451"/>
      <c r="EA100" s="451"/>
      <c r="EB100" s="451"/>
      <c r="EC100" s="452"/>
      <c r="ED100" s="450"/>
      <c r="EE100" s="451"/>
      <c r="EF100" s="451"/>
      <c r="EG100" s="451"/>
      <c r="EH100" s="451"/>
      <c r="EI100" s="451"/>
      <c r="EJ100" s="451"/>
      <c r="EK100" s="451"/>
      <c r="EL100" s="452"/>
      <c r="EM100" s="450"/>
      <c r="EN100" s="451"/>
      <c r="EO100" s="451"/>
      <c r="EP100" s="451"/>
      <c r="EQ100" s="451"/>
      <c r="ER100" s="451"/>
      <c r="ES100" s="451"/>
      <c r="ET100" s="452"/>
      <c r="EU100" s="450"/>
      <c r="EV100" s="451"/>
      <c r="EW100" s="451"/>
      <c r="EX100" s="451"/>
      <c r="EY100" s="451"/>
      <c r="EZ100" s="451"/>
      <c r="FA100" s="451"/>
      <c r="FB100" s="451"/>
      <c r="FC100" s="451"/>
      <c r="FD100" s="451"/>
      <c r="FE100" s="452"/>
    </row>
    <row r="101" spans="1:161">
      <c r="A101" s="292">
        <v>1</v>
      </c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4"/>
      <c r="O101" s="292">
        <v>2</v>
      </c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4"/>
      <c r="AD101" s="292">
        <v>3</v>
      </c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4"/>
      <c r="AS101" s="292">
        <v>4</v>
      </c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4"/>
      <c r="BH101" s="292">
        <v>5</v>
      </c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3"/>
      <c r="BU101" s="293"/>
      <c r="BV101" s="294"/>
      <c r="BW101" s="292">
        <v>6</v>
      </c>
      <c r="BX101" s="293"/>
      <c r="BY101" s="293"/>
      <c r="BZ101" s="293"/>
      <c r="CA101" s="293"/>
      <c r="CB101" s="293"/>
      <c r="CC101" s="293"/>
      <c r="CD101" s="293"/>
      <c r="CE101" s="293"/>
      <c r="CF101" s="293"/>
      <c r="CG101" s="293"/>
      <c r="CH101" s="293"/>
      <c r="CI101" s="293"/>
      <c r="CJ101" s="293"/>
      <c r="CK101" s="294"/>
      <c r="CL101" s="292">
        <v>7</v>
      </c>
      <c r="CM101" s="293"/>
      <c r="CN101" s="293"/>
      <c r="CO101" s="293"/>
      <c r="CP101" s="293"/>
      <c r="CQ101" s="293"/>
      <c r="CR101" s="293"/>
      <c r="CS101" s="293"/>
      <c r="CT101" s="293"/>
      <c r="CU101" s="293"/>
      <c r="CV101" s="293"/>
      <c r="CW101" s="293"/>
      <c r="CX101" s="293"/>
      <c r="CY101" s="293"/>
      <c r="CZ101" s="294"/>
      <c r="DA101" s="331">
        <v>8</v>
      </c>
      <c r="DB101" s="331"/>
      <c r="DC101" s="331"/>
      <c r="DD101" s="331"/>
      <c r="DE101" s="331"/>
      <c r="DF101" s="331"/>
      <c r="DG101" s="331"/>
      <c r="DH101" s="331"/>
      <c r="DI101" s="331">
        <v>9</v>
      </c>
      <c r="DJ101" s="331"/>
      <c r="DK101" s="331"/>
      <c r="DL101" s="331"/>
      <c r="DM101" s="331"/>
      <c r="DN101" s="331"/>
      <c r="DO101" s="331">
        <v>10</v>
      </c>
      <c r="DP101" s="331"/>
      <c r="DQ101" s="331"/>
      <c r="DR101" s="331"/>
      <c r="DS101" s="331"/>
      <c r="DT101" s="331"/>
      <c r="DU101" s="331"/>
      <c r="DV101" s="331"/>
      <c r="DW101" s="331">
        <v>11</v>
      </c>
      <c r="DX101" s="331"/>
      <c r="DY101" s="331"/>
      <c r="DZ101" s="331"/>
      <c r="EA101" s="331"/>
      <c r="EB101" s="331"/>
      <c r="EC101" s="331"/>
      <c r="ED101" s="331">
        <v>12</v>
      </c>
      <c r="EE101" s="331"/>
      <c r="EF101" s="331"/>
      <c r="EG101" s="331"/>
      <c r="EH101" s="331"/>
      <c r="EI101" s="331"/>
      <c r="EJ101" s="331"/>
      <c r="EK101" s="331"/>
      <c r="EL101" s="331"/>
      <c r="EM101" s="331">
        <v>13</v>
      </c>
      <c r="EN101" s="331"/>
      <c r="EO101" s="331"/>
      <c r="EP101" s="331"/>
      <c r="EQ101" s="331"/>
      <c r="ER101" s="331"/>
      <c r="ES101" s="331"/>
      <c r="ET101" s="331"/>
      <c r="EU101" s="331">
        <v>14</v>
      </c>
      <c r="EV101" s="331"/>
      <c r="EW101" s="331"/>
      <c r="EX101" s="331"/>
      <c r="EY101" s="331"/>
      <c r="EZ101" s="331"/>
      <c r="FA101" s="331"/>
      <c r="FB101" s="331"/>
      <c r="FC101" s="331"/>
      <c r="FD101" s="331"/>
      <c r="FE101" s="331"/>
    </row>
    <row r="102" spans="1:161" ht="113.25" customHeight="1">
      <c r="A102" s="302" t="s">
        <v>306</v>
      </c>
      <c r="B102" s="303"/>
      <c r="C102" s="303"/>
      <c r="D102" s="303"/>
      <c r="E102" s="303"/>
      <c r="F102" s="303"/>
      <c r="G102" s="303"/>
      <c r="H102" s="303"/>
      <c r="I102" s="303"/>
      <c r="J102" s="303"/>
      <c r="K102" s="303"/>
      <c r="L102" s="303"/>
      <c r="M102" s="303"/>
      <c r="N102" s="304"/>
      <c r="O102" s="437" t="s">
        <v>219</v>
      </c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8"/>
      <c r="AC102" s="439"/>
      <c r="AD102" s="515" t="s">
        <v>305</v>
      </c>
      <c r="AE102" s="516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7"/>
      <c r="AS102" s="338"/>
      <c r="AT102" s="339"/>
      <c r="AU102" s="339"/>
      <c r="AV102" s="339"/>
      <c r="AW102" s="339"/>
      <c r="AX102" s="339"/>
      <c r="AY102" s="339"/>
      <c r="AZ102" s="339"/>
      <c r="BA102" s="339"/>
      <c r="BB102" s="339"/>
      <c r="BC102" s="339"/>
      <c r="BD102" s="339"/>
      <c r="BE102" s="339"/>
      <c r="BF102" s="339"/>
      <c r="BG102" s="340"/>
      <c r="BH102" s="437" t="s">
        <v>73</v>
      </c>
      <c r="BI102" s="438"/>
      <c r="BJ102" s="438"/>
      <c r="BK102" s="438"/>
      <c r="BL102" s="438"/>
      <c r="BM102" s="438"/>
      <c r="BN102" s="438"/>
      <c r="BO102" s="438"/>
      <c r="BP102" s="438"/>
      <c r="BQ102" s="438"/>
      <c r="BR102" s="438"/>
      <c r="BS102" s="438"/>
      <c r="BT102" s="438"/>
      <c r="BU102" s="438"/>
      <c r="BV102" s="439"/>
      <c r="BW102" s="344"/>
      <c r="BX102" s="345"/>
      <c r="BY102" s="345"/>
      <c r="BZ102" s="345"/>
      <c r="CA102" s="345"/>
      <c r="CB102" s="345"/>
      <c r="CC102" s="345"/>
      <c r="CD102" s="345"/>
      <c r="CE102" s="345"/>
      <c r="CF102" s="345"/>
      <c r="CG102" s="345"/>
      <c r="CH102" s="345"/>
      <c r="CI102" s="345"/>
      <c r="CJ102" s="345"/>
      <c r="CK102" s="346"/>
      <c r="CL102" s="223" t="s">
        <v>56</v>
      </c>
      <c r="CM102" s="224"/>
      <c r="CN102" s="224"/>
      <c r="CO102" s="224"/>
      <c r="CP102" s="224"/>
      <c r="CQ102" s="224"/>
      <c r="CR102" s="224"/>
      <c r="CS102" s="224"/>
      <c r="CT102" s="224"/>
      <c r="CU102" s="224"/>
      <c r="CV102" s="224"/>
      <c r="CW102" s="224"/>
      <c r="CX102" s="224"/>
      <c r="CY102" s="224"/>
      <c r="CZ102" s="225"/>
      <c r="DA102" s="199" t="s">
        <v>15</v>
      </c>
      <c r="DB102" s="199"/>
      <c r="DC102" s="199"/>
      <c r="DD102" s="199"/>
      <c r="DE102" s="199"/>
      <c r="DF102" s="199"/>
      <c r="DG102" s="199"/>
      <c r="DH102" s="199"/>
      <c r="DI102" s="199">
        <v>744</v>
      </c>
      <c r="DJ102" s="199"/>
      <c r="DK102" s="199"/>
      <c r="DL102" s="199"/>
      <c r="DM102" s="199"/>
      <c r="DN102" s="199"/>
      <c r="DO102" s="199">
        <v>100</v>
      </c>
      <c r="DP102" s="199"/>
      <c r="DQ102" s="199"/>
      <c r="DR102" s="199"/>
      <c r="DS102" s="199"/>
      <c r="DT102" s="199"/>
      <c r="DU102" s="199"/>
      <c r="DV102" s="199"/>
      <c r="DW102" s="199">
        <v>100</v>
      </c>
      <c r="DX102" s="199"/>
      <c r="DY102" s="199"/>
      <c r="DZ102" s="199"/>
      <c r="EA102" s="199"/>
      <c r="EB102" s="199"/>
      <c r="EC102" s="199"/>
      <c r="ED102" s="200">
        <v>0.03</v>
      </c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</row>
    <row r="103" spans="1:161" ht="62.25" customHeight="1">
      <c r="A103" s="315"/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  <c r="BL103" s="316"/>
      <c r="BM103" s="316"/>
      <c r="BN103" s="316"/>
      <c r="BO103" s="316"/>
      <c r="BP103" s="316"/>
      <c r="BQ103" s="316"/>
      <c r="BR103" s="316"/>
      <c r="BS103" s="316"/>
      <c r="BT103" s="316"/>
      <c r="BU103" s="316"/>
      <c r="BV103" s="316"/>
      <c r="BW103" s="316"/>
      <c r="BX103" s="316"/>
      <c r="BY103" s="316"/>
      <c r="BZ103" s="316"/>
      <c r="CA103" s="316"/>
      <c r="CB103" s="316"/>
      <c r="CC103" s="316"/>
      <c r="CD103" s="316"/>
      <c r="CE103" s="316"/>
      <c r="CF103" s="316"/>
      <c r="CG103" s="316"/>
      <c r="CH103" s="316"/>
      <c r="CI103" s="316"/>
      <c r="CJ103" s="316"/>
      <c r="CK103" s="316"/>
      <c r="CL103" s="223" t="s">
        <v>57</v>
      </c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5"/>
      <c r="DA103" s="199" t="s">
        <v>66</v>
      </c>
      <c r="DB103" s="199"/>
      <c r="DC103" s="199"/>
      <c r="DD103" s="199"/>
      <c r="DE103" s="199"/>
      <c r="DF103" s="199"/>
      <c r="DG103" s="199"/>
      <c r="DH103" s="199"/>
      <c r="DI103" s="199">
        <v>796</v>
      </c>
      <c r="DJ103" s="199"/>
      <c r="DK103" s="199"/>
      <c r="DL103" s="199"/>
      <c r="DM103" s="199"/>
      <c r="DN103" s="199"/>
      <c r="DO103" s="428" t="s">
        <v>97</v>
      </c>
      <c r="DP103" s="428"/>
      <c r="DQ103" s="428"/>
      <c r="DR103" s="428"/>
      <c r="DS103" s="428"/>
      <c r="DT103" s="428"/>
      <c r="DU103" s="428"/>
      <c r="DV103" s="428"/>
      <c r="DW103" s="306">
        <v>0</v>
      </c>
      <c r="DX103" s="306"/>
      <c r="DY103" s="306"/>
      <c r="DZ103" s="306"/>
      <c r="EA103" s="306"/>
      <c r="EB103" s="306"/>
      <c r="EC103" s="306"/>
      <c r="ED103" s="306"/>
      <c r="EE103" s="306"/>
      <c r="EF103" s="306"/>
      <c r="EG103" s="306"/>
      <c r="EH103" s="306"/>
      <c r="EI103" s="306"/>
      <c r="EJ103" s="306"/>
      <c r="EK103" s="306"/>
      <c r="EL103" s="30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</row>
    <row r="104" spans="1:161" ht="69" customHeight="1">
      <c r="A104" s="328"/>
      <c r="B104" s="329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30"/>
      <c r="O104" s="236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8"/>
      <c r="AD104" s="236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8"/>
      <c r="AS104" s="236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8"/>
      <c r="BH104" s="236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8"/>
      <c r="BW104" s="236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8"/>
      <c r="CL104" s="223" t="s">
        <v>58</v>
      </c>
      <c r="CM104" s="224"/>
      <c r="CN104" s="224"/>
      <c r="CO104" s="224"/>
      <c r="CP104" s="224"/>
      <c r="CQ104" s="224"/>
      <c r="CR104" s="224"/>
      <c r="CS104" s="224"/>
      <c r="CT104" s="224"/>
      <c r="CU104" s="224"/>
      <c r="CV104" s="224"/>
      <c r="CW104" s="224"/>
      <c r="CX104" s="224"/>
      <c r="CY104" s="224"/>
      <c r="CZ104" s="225"/>
      <c r="DA104" s="199" t="s">
        <v>15</v>
      </c>
      <c r="DB104" s="199"/>
      <c r="DC104" s="199"/>
      <c r="DD104" s="199"/>
      <c r="DE104" s="199"/>
      <c r="DF104" s="199"/>
      <c r="DG104" s="199"/>
      <c r="DH104" s="199"/>
      <c r="DI104" s="199">
        <v>744</v>
      </c>
      <c r="DJ104" s="199"/>
      <c r="DK104" s="199"/>
      <c r="DL104" s="199"/>
      <c r="DM104" s="199"/>
      <c r="DN104" s="199"/>
      <c r="DO104" s="428" t="s">
        <v>98</v>
      </c>
      <c r="DP104" s="428"/>
      <c r="DQ104" s="428"/>
      <c r="DR104" s="428"/>
      <c r="DS104" s="428"/>
      <c r="DT104" s="428"/>
      <c r="DU104" s="428"/>
      <c r="DV104" s="428"/>
      <c r="DW104" s="306">
        <v>100</v>
      </c>
      <c r="DX104" s="306"/>
      <c r="DY104" s="306"/>
      <c r="DZ104" s="306"/>
      <c r="EA104" s="306"/>
      <c r="EB104" s="306"/>
      <c r="EC104" s="306"/>
      <c r="ED104" s="427">
        <v>0.03</v>
      </c>
      <c r="EE104" s="306"/>
      <c r="EF104" s="306"/>
      <c r="EG104" s="306"/>
      <c r="EH104" s="306"/>
      <c r="EI104" s="306"/>
      <c r="EJ104" s="306"/>
      <c r="EK104" s="306"/>
      <c r="EL104" s="30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</row>
    <row r="105" spans="1:161" ht="50.25" customHeight="1">
      <c r="A105" s="315"/>
      <c r="B105" s="315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27"/>
      <c r="AE105" s="327"/>
      <c r="AF105" s="327"/>
      <c r="AG105" s="327"/>
      <c r="AH105" s="327"/>
      <c r="AI105" s="327"/>
      <c r="AJ105" s="327"/>
      <c r="AK105" s="327"/>
      <c r="AL105" s="327"/>
      <c r="AM105" s="327"/>
      <c r="AN105" s="327"/>
      <c r="AO105" s="327"/>
      <c r="AP105" s="327"/>
      <c r="AQ105" s="327"/>
      <c r="AR105" s="327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223" t="s">
        <v>59</v>
      </c>
      <c r="CM105" s="224"/>
      <c r="CN105" s="224"/>
      <c r="CO105" s="224"/>
      <c r="CP105" s="224"/>
      <c r="CQ105" s="224"/>
      <c r="CR105" s="224"/>
      <c r="CS105" s="224"/>
      <c r="CT105" s="224"/>
      <c r="CU105" s="224"/>
      <c r="CV105" s="224"/>
      <c r="CW105" s="224"/>
      <c r="CX105" s="224"/>
      <c r="CY105" s="224"/>
      <c r="CZ105" s="225"/>
      <c r="DA105" s="199" t="s">
        <v>15</v>
      </c>
      <c r="DB105" s="199"/>
      <c r="DC105" s="199"/>
      <c r="DD105" s="199"/>
      <c r="DE105" s="199"/>
      <c r="DF105" s="199"/>
      <c r="DG105" s="199"/>
      <c r="DH105" s="199"/>
      <c r="DI105" s="199">
        <v>744</v>
      </c>
      <c r="DJ105" s="199"/>
      <c r="DK105" s="199"/>
      <c r="DL105" s="199"/>
      <c r="DM105" s="199"/>
      <c r="DN105" s="199"/>
      <c r="DO105" s="428" t="s">
        <v>98</v>
      </c>
      <c r="DP105" s="428"/>
      <c r="DQ105" s="428"/>
      <c r="DR105" s="428"/>
      <c r="DS105" s="428"/>
      <c r="DT105" s="428"/>
      <c r="DU105" s="428"/>
      <c r="DV105" s="428"/>
      <c r="DW105" s="306">
        <v>100</v>
      </c>
      <c r="DX105" s="306"/>
      <c r="DY105" s="306"/>
      <c r="DZ105" s="306"/>
      <c r="EA105" s="306"/>
      <c r="EB105" s="306"/>
      <c r="EC105" s="306"/>
      <c r="ED105" s="427">
        <v>0.03</v>
      </c>
      <c r="EE105" s="306"/>
      <c r="EF105" s="306"/>
      <c r="EG105" s="306"/>
      <c r="EH105" s="306"/>
      <c r="EI105" s="306"/>
      <c r="EJ105" s="306"/>
      <c r="EK105" s="306"/>
      <c r="EL105" s="30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</row>
    <row r="106" spans="1:161" ht="123" customHeight="1">
      <c r="A106" s="328"/>
      <c r="B106" s="329"/>
      <c r="C106" s="329"/>
      <c r="D106" s="329"/>
      <c r="E106" s="329"/>
      <c r="F106" s="329"/>
      <c r="G106" s="329"/>
      <c r="H106" s="329"/>
      <c r="I106" s="329"/>
      <c r="J106" s="329"/>
      <c r="K106" s="329"/>
      <c r="L106" s="329"/>
      <c r="M106" s="329"/>
      <c r="N106" s="330"/>
      <c r="O106" s="236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8"/>
      <c r="AD106" s="317"/>
      <c r="AE106" s="318"/>
      <c r="AF106" s="318"/>
      <c r="AG106" s="318"/>
      <c r="AH106" s="318"/>
      <c r="AI106" s="318"/>
      <c r="AJ106" s="318"/>
      <c r="AK106" s="318"/>
      <c r="AL106" s="318"/>
      <c r="AM106" s="318"/>
      <c r="AN106" s="318"/>
      <c r="AO106" s="318"/>
      <c r="AP106" s="318"/>
      <c r="AQ106" s="318"/>
      <c r="AR106" s="319"/>
      <c r="AS106" s="236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8"/>
      <c r="BH106" s="236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8"/>
      <c r="BW106" s="236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8"/>
      <c r="CI106" s="139"/>
      <c r="CJ106" s="139"/>
      <c r="CK106" s="139"/>
      <c r="CL106" s="223" t="s">
        <v>301</v>
      </c>
      <c r="CM106" s="224"/>
      <c r="CN106" s="224"/>
      <c r="CO106" s="224"/>
      <c r="CP106" s="224"/>
      <c r="CQ106" s="224"/>
      <c r="CR106" s="224"/>
      <c r="CS106" s="224"/>
      <c r="CT106" s="224"/>
      <c r="CU106" s="224"/>
      <c r="CV106" s="224"/>
      <c r="CW106" s="224"/>
      <c r="CX106" s="224"/>
      <c r="CY106" s="224"/>
      <c r="CZ106" s="225"/>
      <c r="DA106" s="235" t="s">
        <v>15</v>
      </c>
      <c r="DB106" s="197"/>
      <c r="DC106" s="197"/>
      <c r="DD106" s="197"/>
      <c r="DE106" s="197"/>
      <c r="DF106" s="197"/>
      <c r="DG106" s="197"/>
      <c r="DH106" s="198"/>
      <c r="DI106" s="235">
        <v>744</v>
      </c>
      <c r="DJ106" s="197"/>
      <c r="DK106" s="197"/>
      <c r="DL106" s="197"/>
      <c r="DM106" s="197"/>
      <c r="DN106" s="198"/>
      <c r="DO106" s="432" t="s">
        <v>98</v>
      </c>
      <c r="DP106" s="433"/>
      <c r="DQ106" s="433"/>
      <c r="DR106" s="433"/>
      <c r="DS106" s="433"/>
      <c r="DT106" s="433"/>
      <c r="DU106" s="433"/>
      <c r="DV106" s="434"/>
      <c r="DW106" s="317">
        <v>100</v>
      </c>
      <c r="DX106" s="318"/>
      <c r="DY106" s="318"/>
      <c r="DZ106" s="318"/>
      <c r="EA106" s="318"/>
      <c r="EB106" s="318"/>
      <c r="EC106" s="319"/>
      <c r="ED106" s="429">
        <v>0.03</v>
      </c>
      <c r="EE106" s="430"/>
      <c r="EF106" s="430"/>
      <c r="EG106" s="430"/>
      <c r="EH106" s="430"/>
      <c r="EI106" s="430"/>
      <c r="EJ106" s="430"/>
      <c r="EK106" s="430"/>
      <c r="EL106" s="431"/>
      <c r="EM106" s="236"/>
      <c r="EN106" s="237"/>
      <c r="EO106" s="237"/>
      <c r="EP106" s="237"/>
      <c r="EQ106" s="237"/>
      <c r="ER106" s="237"/>
      <c r="ES106" s="237"/>
      <c r="ET106" s="238"/>
      <c r="EU106" s="236"/>
      <c r="EV106" s="237"/>
      <c r="EW106" s="237"/>
      <c r="EX106" s="237"/>
      <c r="EY106" s="237"/>
      <c r="EZ106" s="237"/>
      <c r="FA106" s="237"/>
      <c r="FB106" s="237"/>
      <c r="FC106" s="237"/>
      <c r="FD106" s="238"/>
      <c r="FE106" s="139"/>
    </row>
    <row r="107" spans="1:161" ht="150.75" customHeight="1">
      <c r="A107" s="315"/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7"/>
      <c r="AE107" s="318"/>
      <c r="AF107" s="318"/>
      <c r="AG107" s="318"/>
      <c r="AH107" s="318"/>
      <c r="AI107" s="318"/>
      <c r="AJ107" s="318"/>
      <c r="AK107" s="318"/>
      <c r="AL107" s="318"/>
      <c r="AM107" s="318"/>
      <c r="AN107" s="318"/>
      <c r="AO107" s="318"/>
      <c r="AP107" s="318"/>
      <c r="AQ107" s="318"/>
      <c r="AR107" s="319"/>
      <c r="AS107" s="306"/>
      <c r="AT107" s="306"/>
      <c r="AU107" s="306"/>
      <c r="AV107" s="306"/>
      <c r="AW107" s="306"/>
      <c r="AX107" s="306"/>
      <c r="AY107" s="306"/>
      <c r="AZ107" s="306"/>
      <c r="BA107" s="306"/>
      <c r="BB107" s="306"/>
      <c r="BC107" s="306"/>
      <c r="BD107" s="306"/>
      <c r="BE107" s="306"/>
      <c r="BF107" s="306"/>
      <c r="BG107" s="306"/>
      <c r="BH107" s="316"/>
      <c r="BI107" s="316"/>
      <c r="BJ107" s="316"/>
      <c r="BK107" s="316"/>
      <c r="BL107" s="316"/>
      <c r="BM107" s="316"/>
      <c r="BN107" s="316"/>
      <c r="BO107" s="316"/>
      <c r="BP107" s="316"/>
      <c r="BQ107" s="316"/>
      <c r="BR107" s="316"/>
      <c r="BS107" s="316"/>
      <c r="BT107" s="316"/>
      <c r="BU107" s="316"/>
      <c r="BV107" s="316"/>
      <c r="BW107" s="316"/>
      <c r="BX107" s="316"/>
      <c r="BY107" s="316"/>
      <c r="BZ107" s="316"/>
      <c r="CA107" s="316"/>
      <c r="CB107" s="316"/>
      <c r="CC107" s="316"/>
      <c r="CD107" s="316"/>
      <c r="CE107" s="316"/>
      <c r="CF107" s="316"/>
      <c r="CG107" s="316"/>
      <c r="CH107" s="316"/>
      <c r="CI107" s="316"/>
      <c r="CJ107" s="316"/>
      <c r="CK107" s="316"/>
      <c r="CL107" s="223" t="s">
        <v>60</v>
      </c>
      <c r="CM107" s="224"/>
      <c r="CN107" s="224"/>
      <c r="CO107" s="224"/>
      <c r="CP107" s="224"/>
      <c r="CQ107" s="224"/>
      <c r="CR107" s="224"/>
      <c r="CS107" s="224"/>
      <c r="CT107" s="224"/>
      <c r="CU107" s="224"/>
      <c r="CV107" s="224"/>
      <c r="CW107" s="224"/>
      <c r="CX107" s="224"/>
      <c r="CY107" s="224"/>
      <c r="CZ107" s="225"/>
      <c r="DA107" s="199" t="s">
        <v>15</v>
      </c>
      <c r="DB107" s="199"/>
      <c r="DC107" s="199"/>
      <c r="DD107" s="199"/>
      <c r="DE107" s="199"/>
      <c r="DF107" s="199"/>
      <c r="DG107" s="199"/>
      <c r="DH107" s="199"/>
      <c r="DI107" s="199">
        <v>744</v>
      </c>
      <c r="DJ107" s="199"/>
      <c r="DK107" s="199"/>
      <c r="DL107" s="199"/>
      <c r="DM107" s="199"/>
      <c r="DN107" s="199"/>
      <c r="DO107" s="428" t="s">
        <v>98</v>
      </c>
      <c r="DP107" s="428"/>
      <c r="DQ107" s="428"/>
      <c r="DR107" s="428"/>
      <c r="DS107" s="428"/>
      <c r="DT107" s="428"/>
      <c r="DU107" s="428"/>
      <c r="DV107" s="428"/>
      <c r="DW107" s="306">
        <v>100</v>
      </c>
      <c r="DX107" s="306"/>
      <c r="DY107" s="306"/>
      <c r="DZ107" s="306"/>
      <c r="EA107" s="306"/>
      <c r="EB107" s="306"/>
      <c r="EC107" s="306"/>
      <c r="ED107" s="427">
        <v>0.03</v>
      </c>
      <c r="EE107" s="306"/>
      <c r="EF107" s="306"/>
      <c r="EG107" s="306"/>
      <c r="EH107" s="306"/>
      <c r="EI107" s="306"/>
      <c r="EJ107" s="306"/>
      <c r="EK107" s="306"/>
      <c r="EL107" s="30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</row>
    <row r="108" spans="1:161" ht="15.75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72"/>
      <c r="AZ108" s="72"/>
      <c r="BA108" s="7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  <c r="BT108" s="142"/>
      <c r="BU108" s="142"/>
      <c r="BV108" s="142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  <c r="EQ108" s="134"/>
      <c r="ER108" s="134"/>
      <c r="ES108" s="134"/>
      <c r="ET108" s="134"/>
      <c r="EU108" s="134"/>
      <c r="EV108" s="134"/>
      <c r="EW108" s="134"/>
      <c r="EX108" s="134"/>
      <c r="EY108" s="134"/>
      <c r="EZ108" s="134"/>
      <c r="FA108" s="134"/>
      <c r="FB108" s="134"/>
      <c r="FC108" s="134"/>
      <c r="FD108" s="134"/>
      <c r="FE108" s="134"/>
    </row>
    <row r="109" spans="1:161" ht="15.75">
      <c r="A109" s="134" t="s">
        <v>88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 t="s">
        <v>19</v>
      </c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  <c r="EQ109" s="134"/>
      <c r="ER109" s="134"/>
      <c r="ES109" s="134"/>
      <c r="ET109" s="134"/>
      <c r="EU109" s="134"/>
      <c r="EV109" s="134"/>
      <c r="EW109" s="134"/>
      <c r="EX109" s="134"/>
      <c r="EY109" s="134"/>
      <c r="EZ109" s="134"/>
      <c r="FA109" s="134"/>
      <c r="FB109" s="134"/>
      <c r="FC109" s="134"/>
      <c r="FD109" s="134"/>
      <c r="FE109" s="134"/>
    </row>
    <row r="110" spans="1:161" ht="15.75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43"/>
      <c r="AZ110" s="143"/>
      <c r="BA110" s="143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  <c r="EQ110" s="134"/>
      <c r="ER110" s="134"/>
      <c r="ES110" s="134"/>
      <c r="ET110" s="134"/>
      <c r="EU110" s="134"/>
      <c r="EV110" s="134"/>
      <c r="EW110" s="134"/>
      <c r="EX110" s="134"/>
      <c r="EY110" s="134"/>
      <c r="EZ110" s="134"/>
      <c r="FA110" s="134"/>
      <c r="FB110" s="134"/>
      <c r="FC110" s="134"/>
      <c r="FD110" s="134"/>
      <c r="FE110" s="134"/>
    </row>
    <row r="111" spans="1:161">
      <c r="A111" s="326" t="s">
        <v>6</v>
      </c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7"/>
      <c r="O111" s="326" t="s">
        <v>16</v>
      </c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7"/>
      <c r="AY111" s="284" t="s">
        <v>17</v>
      </c>
      <c r="AZ111" s="285"/>
      <c r="BA111" s="285"/>
      <c r="BB111" s="286"/>
      <c r="BC111" s="286"/>
      <c r="BD111" s="286"/>
      <c r="BE111" s="286"/>
      <c r="BF111" s="286"/>
      <c r="BG111" s="286"/>
      <c r="BH111" s="286"/>
      <c r="BI111" s="286"/>
      <c r="BJ111" s="286"/>
      <c r="BK111" s="286"/>
      <c r="BL111" s="286"/>
      <c r="BM111" s="286"/>
      <c r="BN111" s="286"/>
      <c r="BO111" s="286"/>
      <c r="BP111" s="286"/>
      <c r="BQ111" s="286"/>
      <c r="BR111" s="286"/>
      <c r="BS111" s="286"/>
      <c r="BT111" s="286"/>
      <c r="BU111" s="286"/>
      <c r="BV111" s="287"/>
      <c r="BW111" s="177" t="s">
        <v>18</v>
      </c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9" t="s">
        <v>90</v>
      </c>
      <c r="EW111" s="179"/>
      <c r="EX111" s="179"/>
      <c r="EY111" s="179"/>
      <c r="EZ111" s="179"/>
      <c r="FA111" s="179"/>
      <c r="FB111" s="179"/>
      <c r="FC111" s="179"/>
      <c r="FD111" s="179"/>
      <c r="FE111" s="179"/>
    </row>
    <row r="112" spans="1:161">
      <c r="A112" s="284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8"/>
      <c r="O112" s="284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8"/>
      <c r="AY112" s="284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8"/>
      <c r="BW112" s="326" t="s">
        <v>52</v>
      </c>
      <c r="BX112" s="286"/>
      <c r="BY112" s="286"/>
      <c r="BZ112" s="286"/>
      <c r="CA112" s="286"/>
      <c r="CB112" s="286"/>
      <c r="CC112" s="286"/>
      <c r="CD112" s="286"/>
      <c r="CE112" s="286"/>
      <c r="CF112" s="286"/>
      <c r="CG112" s="287"/>
      <c r="CH112" s="347" t="s">
        <v>11</v>
      </c>
      <c r="CI112" s="347"/>
      <c r="CJ112" s="347"/>
      <c r="CK112" s="347"/>
      <c r="CL112" s="347"/>
      <c r="CM112" s="347"/>
      <c r="CN112" s="347"/>
      <c r="CO112" s="347"/>
      <c r="CP112" s="347"/>
      <c r="CQ112" s="347"/>
      <c r="CR112" s="347"/>
      <c r="CS112" s="347"/>
      <c r="CT112" s="347"/>
      <c r="CU112" s="347"/>
      <c r="CV112" s="347"/>
      <c r="CW112" s="347"/>
      <c r="CX112" s="347" t="s">
        <v>81</v>
      </c>
      <c r="CY112" s="488"/>
      <c r="CZ112" s="488"/>
      <c r="DA112" s="488"/>
      <c r="DB112" s="488"/>
      <c r="DC112" s="488"/>
      <c r="DD112" s="488"/>
      <c r="DE112" s="488"/>
      <c r="DF112" s="488"/>
      <c r="DG112" s="488"/>
      <c r="DH112" s="347" t="s">
        <v>82</v>
      </c>
      <c r="DI112" s="347"/>
      <c r="DJ112" s="347"/>
      <c r="DK112" s="347"/>
      <c r="DL112" s="347"/>
      <c r="DM112" s="347"/>
      <c r="DN112" s="347"/>
      <c r="DO112" s="347"/>
      <c r="DP112" s="347"/>
      <c r="DQ112" s="347"/>
      <c r="DR112" s="347" t="s">
        <v>83</v>
      </c>
      <c r="DS112" s="347"/>
      <c r="DT112" s="347"/>
      <c r="DU112" s="347"/>
      <c r="DV112" s="347"/>
      <c r="DW112" s="347"/>
      <c r="DX112" s="347"/>
      <c r="DY112" s="347"/>
      <c r="DZ112" s="347"/>
      <c r="EA112" s="347"/>
      <c r="EB112" s="347" t="s">
        <v>84</v>
      </c>
      <c r="EC112" s="488"/>
      <c r="ED112" s="488"/>
      <c r="EE112" s="488"/>
      <c r="EF112" s="488"/>
      <c r="EG112" s="488"/>
      <c r="EH112" s="488"/>
      <c r="EI112" s="488"/>
      <c r="EJ112" s="488"/>
      <c r="EK112" s="488"/>
      <c r="EL112" s="347" t="s">
        <v>89</v>
      </c>
      <c r="EM112" s="347"/>
      <c r="EN112" s="347"/>
      <c r="EO112" s="347"/>
      <c r="EP112" s="347"/>
      <c r="EQ112" s="347"/>
      <c r="ER112" s="347"/>
      <c r="ES112" s="347"/>
      <c r="ET112" s="347"/>
      <c r="EU112" s="347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</row>
    <row r="113" spans="1:161">
      <c r="A113" s="284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8"/>
      <c r="O113" s="284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8"/>
      <c r="AY113" s="284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8"/>
      <c r="BW113" s="284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8"/>
      <c r="CH113" s="347"/>
      <c r="CI113" s="347"/>
      <c r="CJ113" s="347"/>
      <c r="CK113" s="347"/>
      <c r="CL113" s="347"/>
      <c r="CM113" s="347"/>
      <c r="CN113" s="347"/>
      <c r="CO113" s="347"/>
      <c r="CP113" s="347"/>
      <c r="CQ113" s="347"/>
      <c r="CR113" s="347"/>
      <c r="CS113" s="347"/>
      <c r="CT113" s="347"/>
      <c r="CU113" s="347"/>
      <c r="CV113" s="347"/>
      <c r="CW113" s="347"/>
      <c r="CX113" s="488"/>
      <c r="CY113" s="488"/>
      <c r="CZ113" s="488"/>
      <c r="DA113" s="488"/>
      <c r="DB113" s="488"/>
      <c r="DC113" s="488"/>
      <c r="DD113" s="488"/>
      <c r="DE113" s="488"/>
      <c r="DF113" s="488"/>
      <c r="DG113" s="488"/>
      <c r="DH113" s="347"/>
      <c r="DI113" s="347"/>
      <c r="DJ113" s="347"/>
      <c r="DK113" s="347"/>
      <c r="DL113" s="347"/>
      <c r="DM113" s="347"/>
      <c r="DN113" s="347"/>
      <c r="DO113" s="347"/>
      <c r="DP113" s="347"/>
      <c r="DQ113" s="347"/>
      <c r="DR113" s="347"/>
      <c r="DS113" s="347"/>
      <c r="DT113" s="347"/>
      <c r="DU113" s="347"/>
      <c r="DV113" s="347"/>
      <c r="DW113" s="347"/>
      <c r="DX113" s="347"/>
      <c r="DY113" s="347"/>
      <c r="DZ113" s="347"/>
      <c r="EA113" s="347"/>
      <c r="EB113" s="488"/>
      <c r="EC113" s="488"/>
      <c r="ED113" s="488"/>
      <c r="EE113" s="488"/>
      <c r="EF113" s="488"/>
      <c r="EG113" s="488"/>
      <c r="EH113" s="488"/>
      <c r="EI113" s="488"/>
      <c r="EJ113" s="488"/>
      <c r="EK113" s="488"/>
      <c r="EL113" s="347"/>
      <c r="EM113" s="347"/>
      <c r="EN113" s="347"/>
      <c r="EO113" s="347"/>
      <c r="EP113" s="347"/>
      <c r="EQ113" s="347"/>
      <c r="ER113" s="347"/>
      <c r="ES113" s="347"/>
      <c r="ET113" s="347"/>
      <c r="EU113" s="347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</row>
    <row r="114" spans="1:161">
      <c r="A114" s="284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8"/>
      <c r="O114" s="289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90"/>
      <c r="AP114" s="290"/>
      <c r="AQ114" s="290"/>
      <c r="AR114" s="290"/>
      <c r="AS114" s="290"/>
      <c r="AT114" s="290"/>
      <c r="AU114" s="290"/>
      <c r="AV114" s="290"/>
      <c r="AW114" s="290"/>
      <c r="AX114" s="291"/>
      <c r="AY114" s="289"/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  <c r="BJ114" s="290"/>
      <c r="BK114" s="290"/>
      <c r="BL114" s="290"/>
      <c r="BM114" s="290"/>
      <c r="BN114" s="290"/>
      <c r="BO114" s="290"/>
      <c r="BP114" s="290"/>
      <c r="BQ114" s="290"/>
      <c r="BR114" s="290"/>
      <c r="BS114" s="290"/>
      <c r="BT114" s="290"/>
      <c r="BU114" s="290"/>
      <c r="BV114" s="291"/>
      <c r="BW114" s="284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8"/>
      <c r="CH114" s="347"/>
      <c r="CI114" s="347"/>
      <c r="CJ114" s="347"/>
      <c r="CK114" s="347"/>
      <c r="CL114" s="347"/>
      <c r="CM114" s="347"/>
      <c r="CN114" s="347"/>
      <c r="CO114" s="347"/>
      <c r="CP114" s="347"/>
      <c r="CQ114" s="347"/>
      <c r="CR114" s="347"/>
      <c r="CS114" s="347"/>
      <c r="CT114" s="347"/>
      <c r="CU114" s="347"/>
      <c r="CV114" s="347"/>
      <c r="CW114" s="347"/>
      <c r="CX114" s="488"/>
      <c r="CY114" s="488"/>
      <c r="CZ114" s="488"/>
      <c r="DA114" s="488"/>
      <c r="DB114" s="488"/>
      <c r="DC114" s="488"/>
      <c r="DD114" s="488"/>
      <c r="DE114" s="488"/>
      <c r="DF114" s="488"/>
      <c r="DG114" s="488"/>
      <c r="DH114" s="347"/>
      <c r="DI114" s="347"/>
      <c r="DJ114" s="347"/>
      <c r="DK114" s="347"/>
      <c r="DL114" s="347"/>
      <c r="DM114" s="347"/>
      <c r="DN114" s="347"/>
      <c r="DO114" s="347"/>
      <c r="DP114" s="347"/>
      <c r="DQ114" s="347"/>
      <c r="DR114" s="347"/>
      <c r="DS114" s="347"/>
      <c r="DT114" s="347"/>
      <c r="DU114" s="347"/>
      <c r="DV114" s="347"/>
      <c r="DW114" s="347"/>
      <c r="DX114" s="347"/>
      <c r="DY114" s="347"/>
      <c r="DZ114" s="347"/>
      <c r="EA114" s="347"/>
      <c r="EB114" s="488"/>
      <c r="EC114" s="488"/>
      <c r="ED114" s="488"/>
      <c r="EE114" s="488"/>
      <c r="EF114" s="488"/>
      <c r="EG114" s="488"/>
      <c r="EH114" s="488"/>
      <c r="EI114" s="488"/>
      <c r="EJ114" s="488"/>
      <c r="EK114" s="488"/>
      <c r="EL114" s="347"/>
      <c r="EM114" s="347"/>
      <c r="EN114" s="347"/>
      <c r="EO114" s="347"/>
      <c r="EP114" s="347"/>
      <c r="EQ114" s="347"/>
      <c r="ER114" s="347"/>
      <c r="ES114" s="347"/>
      <c r="ET114" s="347"/>
      <c r="EU114" s="347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</row>
    <row r="115" spans="1:161">
      <c r="A115" s="284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8"/>
      <c r="O115" s="323"/>
      <c r="P115" s="324"/>
      <c r="Q115" s="324"/>
      <c r="R115" s="324"/>
      <c r="S115" s="324"/>
      <c r="T115" s="324"/>
      <c r="U115" s="324"/>
      <c r="V115" s="324"/>
      <c r="W115" s="324"/>
      <c r="X115" s="324"/>
      <c r="Y115" s="324"/>
      <c r="Z115" s="325"/>
      <c r="AA115" s="323"/>
      <c r="AB115" s="324"/>
      <c r="AC115" s="324"/>
      <c r="AD115" s="324"/>
      <c r="AE115" s="324"/>
      <c r="AF115" s="324"/>
      <c r="AG115" s="324"/>
      <c r="AH115" s="324"/>
      <c r="AI115" s="324"/>
      <c r="AJ115" s="324"/>
      <c r="AK115" s="324"/>
      <c r="AL115" s="325"/>
      <c r="AM115" s="323"/>
      <c r="AN115" s="324"/>
      <c r="AO115" s="324"/>
      <c r="AP115" s="324"/>
      <c r="AQ115" s="324"/>
      <c r="AR115" s="324"/>
      <c r="AS115" s="324"/>
      <c r="AT115" s="324"/>
      <c r="AU115" s="324"/>
      <c r="AV115" s="324"/>
      <c r="AW115" s="324"/>
      <c r="AX115" s="325"/>
      <c r="AY115" s="323" t="s">
        <v>20</v>
      </c>
      <c r="AZ115" s="324"/>
      <c r="BA115" s="324"/>
      <c r="BB115" s="324"/>
      <c r="BC115" s="324"/>
      <c r="BD115" s="324"/>
      <c r="BE115" s="324"/>
      <c r="BF115" s="324"/>
      <c r="BG115" s="324"/>
      <c r="BH115" s="324"/>
      <c r="BI115" s="324"/>
      <c r="BJ115" s="325"/>
      <c r="BK115" s="323" t="s">
        <v>21</v>
      </c>
      <c r="BL115" s="324"/>
      <c r="BM115" s="324"/>
      <c r="BN115" s="324"/>
      <c r="BO115" s="324"/>
      <c r="BP115" s="324"/>
      <c r="BQ115" s="324"/>
      <c r="BR115" s="324"/>
      <c r="BS115" s="324"/>
      <c r="BT115" s="324"/>
      <c r="BU115" s="324"/>
      <c r="BV115" s="325"/>
      <c r="BW115" s="284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8"/>
      <c r="CH115" s="347" t="s">
        <v>12</v>
      </c>
      <c r="CI115" s="347"/>
      <c r="CJ115" s="347"/>
      <c r="CK115" s="347"/>
      <c r="CL115" s="347"/>
      <c r="CM115" s="347"/>
      <c r="CN115" s="347"/>
      <c r="CO115" s="347"/>
      <c r="CP115" s="347"/>
      <c r="CQ115" s="347"/>
      <c r="CR115" s="347" t="s">
        <v>13</v>
      </c>
      <c r="CS115" s="347"/>
      <c r="CT115" s="347"/>
      <c r="CU115" s="347"/>
      <c r="CV115" s="347"/>
      <c r="CW115" s="347"/>
      <c r="CX115" s="488"/>
      <c r="CY115" s="488"/>
      <c r="CZ115" s="488"/>
      <c r="DA115" s="488"/>
      <c r="DB115" s="488"/>
      <c r="DC115" s="488"/>
      <c r="DD115" s="488"/>
      <c r="DE115" s="488"/>
      <c r="DF115" s="488"/>
      <c r="DG115" s="488"/>
      <c r="DH115" s="347"/>
      <c r="DI115" s="347"/>
      <c r="DJ115" s="347"/>
      <c r="DK115" s="347"/>
      <c r="DL115" s="347"/>
      <c r="DM115" s="347"/>
      <c r="DN115" s="347"/>
      <c r="DO115" s="347"/>
      <c r="DP115" s="347"/>
      <c r="DQ115" s="347"/>
      <c r="DR115" s="347"/>
      <c r="DS115" s="347"/>
      <c r="DT115" s="347"/>
      <c r="DU115" s="347"/>
      <c r="DV115" s="347"/>
      <c r="DW115" s="347"/>
      <c r="DX115" s="347"/>
      <c r="DY115" s="347"/>
      <c r="DZ115" s="347"/>
      <c r="EA115" s="347"/>
      <c r="EB115" s="488"/>
      <c r="EC115" s="488"/>
      <c r="ED115" s="488"/>
      <c r="EE115" s="488"/>
      <c r="EF115" s="488"/>
      <c r="EG115" s="488"/>
      <c r="EH115" s="488"/>
      <c r="EI115" s="488"/>
      <c r="EJ115" s="488"/>
      <c r="EK115" s="488"/>
      <c r="EL115" s="347"/>
      <c r="EM115" s="347"/>
      <c r="EN115" s="347"/>
      <c r="EO115" s="347"/>
      <c r="EP115" s="347"/>
      <c r="EQ115" s="347"/>
      <c r="ER115" s="347"/>
      <c r="ES115" s="347"/>
      <c r="ET115" s="347"/>
      <c r="EU115" s="347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</row>
    <row r="116" spans="1:161">
      <c r="A116" s="289"/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1"/>
      <c r="O116" s="320" t="s">
        <v>14</v>
      </c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2"/>
      <c r="AA116" s="320" t="s">
        <v>14</v>
      </c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2"/>
      <c r="AM116" s="320" t="s">
        <v>14</v>
      </c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2"/>
      <c r="AY116" s="320" t="s">
        <v>14</v>
      </c>
      <c r="AZ116" s="321"/>
      <c r="BA116" s="321"/>
      <c r="BB116" s="321"/>
      <c r="BC116" s="321"/>
      <c r="BD116" s="321"/>
      <c r="BE116" s="321"/>
      <c r="BF116" s="321"/>
      <c r="BG116" s="321"/>
      <c r="BH116" s="321"/>
      <c r="BI116" s="321"/>
      <c r="BJ116" s="322"/>
      <c r="BK116" s="320" t="s">
        <v>14</v>
      </c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/>
      <c r="BV116" s="322"/>
      <c r="BW116" s="289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291"/>
      <c r="CH116" s="347"/>
      <c r="CI116" s="347"/>
      <c r="CJ116" s="347"/>
      <c r="CK116" s="347"/>
      <c r="CL116" s="347"/>
      <c r="CM116" s="347"/>
      <c r="CN116" s="347"/>
      <c r="CO116" s="347"/>
      <c r="CP116" s="347"/>
      <c r="CQ116" s="347"/>
      <c r="CR116" s="347"/>
      <c r="CS116" s="347"/>
      <c r="CT116" s="347"/>
      <c r="CU116" s="347"/>
      <c r="CV116" s="347"/>
      <c r="CW116" s="347"/>
      <c r="CX116" s="488"/>
      <c r="CY116" s="488"/>
      <c r="CZ116" s="488"/>
      <c r="DA116" s="488"/>
      <c r="DB116" s="488"/>
      <c r="DC116" s="488"/>
      <c r="DD116" s="488"/>
      <c r="DE116" s="488"/>
      <c r="DF116" s="488"/>
      <c r="DG116" s="488"/>
      <c r="DH116" s="347"/>
      <c r="DI116" s="347"/>
      <c r="DJ116" s="347"/>
      <c r="DK116" s="347"/>
      <c r="DL116" s="347"/>
      <c r="DM116" s="347"/>
      <c r="DN116" s="347"/>
      <c r="DO116" s="347"/>
      <c r="DP116" s="347"/>
      <c r="DQ116" s="347"/>
      <c r="DR116" s="347"/>
      <c r="DS116" s="347"/>
      <c r="DT116" s="347"/>
      <c r="DU116" s="347"/>
      <c r="DV116" s="347"/>
      <c r="DW116" s="347"/>
      <c r="DX116" s="347"/>
      <c r="DY116" s="347"/>
      <c r="DZ116" s="347"/>
      <c r="EA116" s="347"/>
      <c r="EB116" s="488"/>
      <c r="EC116" s="488"/>
      <c r="ED116" s="488"/>
      <c r="EE116" s="488"/>
      <c r="EF116" s="488"/>
      <c r="EG116" s="488"/>
      <c r="EH116" s="488"/>
      <c r="EI116" s="488"/>
      <c r="EJ116" s="488"/>
      <c r="EK116" s="488"/>
      <c r="EL116" s="347"/>
      <c r="EM116" s="347"/>
      <c r="EN116" s="347"/>
      <c r="EO116" s="347"/>
      <c r="EP116" s="347"/>
      <c r="EQ116" s="347"/>
      <c r="ER116" s="347"/>
      <c r="ES116" s="347"/>
      <c r="ET116" s="347"/>
      <c r="EU116" s="347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</row>
    <row r="117" spans="1:161">
      <c r="A117" s="292">
        <v>1</v>
      </c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4"/>
      <c r="O117" s="292">
        <v>2</v>
      </c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4"/>
      <c r="AA117" s="292">
        <v>3</v>
      </c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4"/>
      <c r="AM117" s="292">
        <v>4</v>
      </c>
      <c r="AN117" s="293"/>
      <c r="AO117" s="293"/>
      <c r="AP117" s="293"/>
      <c r="AQ117" s="293"/>
      <c r="AR117" s="293"/>
      <c r="AS117" s="293"/>
      <c r="AT117" s="293"/>
      <c r="AU117" s="293"/>
      <c r="AV117" s="293"/>
      <c r="AW117" s="293"/>
      <c r="AX117" s="294"/>
      <c r="AY117" s="292">
        <v>5</v>
      </c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4"/>
      <c r="BK117" s="292">
        <v>6</v>
      </c>
      <c r="BL117" s="293"/>
      <c r="BM117" s="293"/>
      <c r="BN117" s="293"/>
      <c r="BO117" s="293"/>
      <c r="BP117" s="293"/>
      <c r="BQ117" s="293"/>
      <c r="BR117" s="293"/>
      <c r="BS117" s="293"/>
      <c r="BT117" s="293"/>
      <c r="BU117" s="293"/>
      <c r="BV117" s="294"/>
      <c r="BW117" s="292">
        <v>7</v>
      </c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4"/>
      <c r="CH117" s="292">
        <v>8</v>
      </c>
      <c r="CI117" s="293"/>
      <c r="CJ117" s="293"/>
      <c r="CK117" s="293"/>
      <c r="CL117" s="293"/>
      <c r="CM117" s="293"/>
      <c r="CN117" s="293"/>
      <c r="CO117" s="293"/>
      <c r="CP117" s="293"/>
      <c r="CQ117" s="294"/>
      <c r="CR117" s="292">
        <v>9</v>
      </c>
      <c r="CS117" s="293"/>
      <c r="CT117" s="293"/>
      <c r="CU117" s="293"/>
      <c r="CV117" s="293"/>
      <c r="CW117" s="294"/>
      <c r="CX117" s="292">
        <v>10</v>
      </c>
      <c r="CY117" s="293"/>
      <c r="CZ117" s="293"/>
      <c r="DA117" s="293"/>
      <c r="DB117" s="293"/>
      <c r="DC117" s="293"/>
      <c r="DD117" s="293"/>
      <c r="DE117" s="293"/>
      <c r="DF117" s="293"/>
      <c r="DG117" s="294"/>
      <c r="DH117" s="292">
        <v>11</v>
      </c>
      <c r="DI117" s="293"/>
      <c r="DJ117" s="293"/>
      <c r="DK117" s="293"/>
      <c r="DL117" s="293"/>
      <c r="DM117" s="293"/>
      <c r="DN117" s="293"/>
      <c r="DO117" s="293"/>
      <c r="DP117" s="293"/>
      <c r="DQ117" s="294"/>
      <c r="DR117" s="292">
        <v>12</v>
      </c>
      <c r="DS117" s="293"/>
      <c r="DT117" s="293"/>
      <c r="DU117" s="293"/>
      <c r="DV117" s="293"/>
      <c r="DW117" s="293"/>
      <c r="DX117" s="293"/>
      <c r="DY117" s="293"/>
      <c r="DZ117" s="293"/>
      <c r="EA117" s="294"/>
      <c r="EB117" s="292">
        <v>13</v>
      </c>
      <c r="EC117" s="293"/>
      <c r="ED117" s="293"/>
      <c r="EE117" s="293"/>
      <c r="EF117" s="293"/>
      <c r="EG117" s="293"/>
      <c r="EH117" s="293"/>
      <c r="EI117" s="293"/>
      <c r="EJ117" s="293"/>
      <c r="EK117" s="294"/>
      <c r="EL117" s="292">
        <v>14</v>
      </c>
      <c r="EM117" s="293"/>
      <c r="EN117" s="293"/>
      <c r="EO117" s="293"/>
      <c r="EP117" s="293"/>
      <c r="EQ117" s="293"/>
      <c r="ER117" s="293"/>
      <c r="ES117" s="293"/>
      <c r="ET117" s="293"/>
      <c r="EU117" s="294"/>
      <c r="EV117" s="292">
        <v>15</v>
      </c>
      <c r="EW117" s="293"/>
      <c r="EX117" s="293"/>
      <c r="EY117" s="293"/>
      <c r="EZ117" s="293"/>
      <c r="FA117" s="293"/>
      <c r="FB117" s="293"/>
      <c r="FC117" s="293"/>
      <c r="FD117" s="293"/>
      <c r="FE117" s="294"/>
    </row>
    <row r="118" spans="1:161" ht="131.25" customHeight="1">
      <c r="A118" s="302" t="s">
        <v>306</v>
      </c>
      <c r="B118" s="303"/>
      <c r="C118" s="303"/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4"/>
      <c r="O118" s="199" t="s">
        <v>219</v>
      </c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 t="s">
        <v>305</v>
      </c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 t="s">
        <v>19</v>
      </c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306" t="s">
        <v>20</v>
      </c>
      <c r="AZ118" s="306"/>
      <c r="BA118" s="306"/>
      <c r="BB118" s="306"/>
      <c r="BC118" s="306"/>
      <c r="BD118" s="306"/>
      <c r="BE118" s="306"/>
      <c r="BF118" s="306"/>
      <c r="BG118" s="306"/>
      <c r="BH118" s="306"/>
      <c r="BI118" s="306"/>
      <c r="BJ118" s="306"/>
      <c r="BK118" s="306"/>
      <c r="BL118" s="306"/>
      <c r="BM118" s="306"/>
      <c r="BN118" s="306"/>
      <c r="BO118" s="306"/>
      <c r="BP118" s="306"/>
      <c r="BQ118" s="306"/>
      <c r="BR118" s="306"/>
      <c r="BS118" s="306"/>
      <c r="BT118" s="306"/>
      <c r="BU118" s="306"/>
      <c r="BV118" s="306"/>
      <c r="BW118" s="510" t="s">
        <v>220</v>
      </c>
      <c r="BX118" s="511"/>
      <c r="BY118" s="511"/>
      <c r="BZ118" s="511"/>
      <c r="CA118" s="511"/>
      <c r="CB118" s="511"/>
      <c r="CC118" s="511"/>
      <c r="CD118" s="511"/>
      <c r="CE118" s="511"/>
      <c r="CF118" s="511"/>
      <c r="CG118" s="512"/>
      <c r="CH118" s="229" t="s">
        <v>22</v>
      </c>
      <c r="CI118" s="310"/>
      <c r="CJ118" s="310"/>
      <c r="CK118" s="310"/>
      <c r="CL118" s="310"/>
      <c r="CM118" s="310"/>
      <c r="CN118" s="310"/>
      <c r="CO118" s="310"/>
      <c r="CP118" s="310"/>
      <c r="CQ118" s="311"/>
      <c r="CR118" s="295" t="s">
        <v>23</v>
      </c>
      <c r="CS118" s="296"/>
      <c r="CT118" s="296"/>
      <c r="CU118" s="296"/>
      <c r="CV118" s="296"/>
      <c r="CW118" s="297"/>
      <c r="CX118" s="298">
        <v>10</v>
      </c>
      <c r="CY118" s="298"/>
      <c r="CZ118" s="298"/>
      <c r="DA118" s="298"/>
      <c r="DB118" s="298"/>
      <c r="DC118" s="298"/>
      <c r="DD118" s="298"/>
      <c r="DE118" s="298"/>
      <c r="DF118" s="298"/>
      <c r="DG118" s="298"/>
      <c r="DH118" s="299">
        <v>8</v>
      </c>
      <c r="DI118" s="300"/>
      <c r="DJ118" s="300"/>
      <c r="DK118" s="300"/>
      <c r="DL118" s="300"/>
      <c r="DM118" s="300"/>
      <c r="DN118" s="300"/>
      <c r="DO118" s="300"/>
      <c r="DP118" s="300"/>
      <c r="DQ118" s="301"/>
      <c r="DR118" s="205">
        <v>0.03</v>
      </c>
      <c r="DS118" s="203"/>
      <c r="DT118" s="203"/>
      <c r="DU118" s="203"/>
      <c r="DV118" s="203"/>
      <c r="DW118" s="203"/>
      <c r="DX118" s="203"/>
      <c r="DY118" s="203"/>
      <c r="DZ118" s="203"/>
      <c r="EA118" s="204"/>
      <c r="EB118" s="408"/>
      <c r="EC118" s="409"/>
      <c r="ED118" s="409"/>
      <c r="EE118" s="409"/>
      <c r="EF118" s="409"/>
      <c r="EG118" s="409"/>
      <c r="EH118" s="409"/>
      <c r="EI118" s="409"/>
      <c r="EJ118" s="409"/>
      <c r="EK118" s="410"/>
      <c r="EL118" s="209"/>
      <c r="EM118" s="210"/>
      <c r="EN118" s="210"/>
      <c r="EO118" s="210"/>
      <c r="EP118" s="210"/>
      <c r="EQ118" s="210"/>
      <c r="ER118" s="210"/>
      <c r="ES118" s="210"/>
      <c r="ET118" s="210"/>
      <c r="EU118" s="211"/>
      <c r="EV118" s="209"/>
      <c r="EW118" s="210"/>
      <c r="EX118" s="210"/>
      <c r="EY118" s="210"/>
      <c r="EZ118" s="210"/>
      <c r="FA118" s="210"/>
      <c r="FB118" s="210"/>
      <c r="FC118" s="210"/>
      <c r="FD118" s="210"/>
      <c r="FE118" s="211"/>
    </row>
    <row r="119" spans="1:161" ht="137.25" customHeight="1">
      <c r="A119" s="417"/>
      <c r="B119" s="418"/>
      <c r="C119" s="418"/>
      <c r="D119" s="418"/>
      <c r="E119" s="418"/>
      <c r="F119" s="418"/>
      <c r="G119" s="418"/>
      <c r="H119" s="418"/>
      <c r="I119" s="418"/>
      <c r="J119" s="418"/>
      <c r="K119" s="418"/>
      <c r="L119" s="418"/>
      <c r="M119" s="418"/>
      <c r="N119" s="419"/>
      <c r="O119" s="235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8"/>
      <c r="AA119" s="270"/>
      <c r="AB119" s="271"/>
      <c r="AC119" s="271"/>
      <c r="AD119" s="271"/>
      <c r="AE119" s="271"/>
      <c r="AF119" s="271"/>
      <c r="AG119" s="271"/>
      <c r="AH119" s="271"/>
      <c r="AI119" s="271"/>
      <c r="AJ119" s="271"/>
      <c r="AK119" s="271"/>
      <c r="AL119" s="272"/>
      <c r="AM119" s="270"/>
      <c r="AN119" s="271"/>
      <c r="AO119" s="271"/>
      <c r="AP119" s="271"/>
      <c r="AQ119" s="271"/>
      <c r="AR119" s="271"/>
      <c r="AS119" s="271"/>
      <c r="AT119" s="271"/>
      <c r="AU119" s="271"/>
      <c r="AV119" s="271"/>
      <c r="AW119" s="271"/>
      <c r="AX119" s="272"/>
      <c r="AY119" s="270"/>
      <c r="AZ119" s="271"/>
      <c r="BA119" s="271"/>
      <c r="BB119" s="271"/>
      <c r="BC119" s="271"/>
      <c r="BD119" s="271"/>
      <c r="BE119" s="271"/>
      <c r="BF119" s="271"/>
      <c r="BG119" s="271"/>
      <c r="BH119" s="271"/>
      <c r="BI119" s="271"/>
      <c r="BJ119" s="272"/>
      <c r="BK119" s="270"/>
      <c r="BL119" s="271"/>
      <c r="BM119" s="271"/>
      <c r="BN119" s="271"/>
      <c r="BO119" s="271"/>
      <c r="BP119" s="271"/>
      <c r="BQ119" s="271"/>
      <c r="BR119" s="271"/>
      <c r="BS119" s="271"/>
      <c r="BT119" s="271"/>
      <c r="BU119" s="271"/>
      <c r="BV119" s="272"/>
      <c r="BW119" s="504" t="s">
        <v>221</v>
      </c>
      <c r="BX119" s="505"/>
      <c r="BY119" s="505"/>
      <c r="BZ119" s="505"/>
      <c r="CA119" s="505"/>
      <c r="CB119" s="505"/>
      <c r="CC119" s="505"/>
      <c r="CD119" s="505"/>
      <c r="CE119" s="505"/>
      <c r="CF119" s="505"/>
      <c r="CG119" s="506"/>
      <c r="CH119" s="479" t="s">
        <v>22</v>
      </c>
      <c r="CI119" s="480"/>
      <c r="CJ119" s="480"/>
      <c r="CK119" s="480"/>
      <c r="CL119" s="480"/>
      <c r="CM119" s="480"/>
      <c r="CN119" s="480"/>
      <c r="CO119" s="480"/>
      <c r="CP119" s="480"/>
      <c r="CQ119" s="481"/>
      <c r="CR119" s="466">
        <v>792</v>
      </c>
      <c r="CS119" s="467"/>
      <c r="CT119" s="467"/>
      <c r="CU119" s="467"/>
      <c r="CV119" s="467"/>
      <c r="CW119" s="468"/>
      <c r="CX119" s="507">
        <v>10</v>
      </c>
      <c r="CY119" s="508"/>
      <c r="CZ119" s="508"/>
      <c r="DA119" s="508"/>
      <c r="DB119" s="508"/>
      <c r="DC119" s="508"/>
      <c r="DD119" s="508"/>
      <c r="DE119" s="508"/>
      <c r="DF119" s="508"/>
      <c r="DG119" s="509"/>
      <c r="DH119" s="212">
        <v>8</v>
      </c>
      <c r="DI119" s="213"/>
      <c r="DJ119" s="213"/>
      <c r="DK119" s="213"/>
      <c r="DL119" s="213"/>
      <c r="DM119" s="213"/>
      <c r="DN119" s="213"/>
      <c r="DO119" s="213"/>
      <c r="DP119" s="213"/>
      <c r="DQ119" s="214"/>
      <c r="DR119" s="215">
        <v>0.03</v>
      </c>
      <c r="DS119" s="213"/>
      <c r="DT119" s="213"/>
      <c r="DU119" s="213"/>
      <c r="DV119" s="213"/>
      <c r="DW119" s="213"/>
      <c r="DX119" s="213"/>
      <c r="DY119" s="213"/>
      <c r="DZ119" s="213"/>
      <c r="EA119" s="214"/>
      <c r="EB119" s="397">
        <v>2.75</v>
      </c>
      <c r="EC119" s="398"/>
      <c r="ED119" s="398"/>
      <c r="EE119" s="398"/>
      <c r="EF119" s="398"/>
      <c r="EG119" s="398"/>
      <c r="EH119" s="398"/>
      <c r="EI119" s="398"/>
      <c r="EJ119" s="398"/>
      <c r="EK119" s="399"/>
      <c r="EL119" s="219" t="s">
        <v>236</v>
      </c>
      <c r="EM119" s="220"/>
      <c r="EN119" s="220"/>
      <c r="EO119" s="220"/>
      <c r="EP119" s="220"/>
      <c r="EQ119" s="220"/>
      <c r="ER119" s="220"/>
      <c r="ES119" s="220"/>
      <c r="ET119" s="220"/>
      <c r="EU119" s="221"/>
      <c r="EV119" s="245">
        <v>4.8600000000000003</v>
      </c>
      <c r="EW119" s="246"/>
      <c r="EX119" s="246"/>
      <c r="EY119" s="246"/>
      <c r="EZ119" s="246"/>
      <c r="FA119" s="246"/>
      <c r="FB119" s="246"/>
      <c r="FC119" s="246"/>
      <c r="FD119" s="246"/>
      <c r="FE119" s="247"/>
    </row>
    <row r="120" spans="1:161" ht="107.25" customHeight="1">
      <c r="A120" s="328"/>
      <c r="B120" s="329"/>
      <c r="C120" s="329"/>
      <c r="D120" s="329"/>
      <c r="E120" s="329"/>
      <c r="F120" s="329"/>
      <c r="G120" s="329"/>
      <c r="H120" s="329"/>
      <c r="I120" s="329"/>
      <c r="J120" s="329"/>
      <c r="K120" s="329"/>
      <c r="L120" s="329"/>
      <c r="M120" s="329"/>
      <c r="N120" s="330"/>
      <c r="O120" s="235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8"/>
      <c r="AA120" s="236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8"/>
      <c r="AM120" s="236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8"/>
      <c r="AY120" s="236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8"/>
      <c r="BK120" s="236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8"/>
      <c r="BW120" s="501" t="s">
        <v>41</v>
      </c>
      <c r="BX120" s="502"/>
      <c r="BY120" s="502"/>
      <c r="BZ120" s="502"/>
      <c r="CA120" s="502"/>
      <c r="CB120" s="502"/>
      <c r="CC120" s="502"/>
      <c r="CD120" s="502"/>
      <c r="CE120" s="502"/>
      <c r="CF120" s="502"/>
      <c r="CG120" s="503"/>
      <c r="CH120" s="229" t="s">
        <v>22</v>
      </c>
      <c r="CI120" s="230"/>
      <c r="CJ120" s="230"/>
      <c r="CK120" s="230"/>
      <c r="CL120" s="230"/>
      <c r="CM120" s="230"/>
      <c r="CN120" s="230"/>
      <c r="CO120" s="230"/>
      <c r="CP120" s="230"/>
      <c r="CQ120" s="231"/>
      <c r="CR120" s="226">
        <v>792</v>
      </c>
      <c r="CS120" s="227"/>
      <c r="CT120" s="227"/>
      <c r="CU120" s="227"/>
      <c r="CV120" s="227"/>
      <c r="CW120" s="228"/>
      <c r="CX120" s="498">
        <v>0</v>
      </c>
      <c r="CY120" s="499"/>
      <c r="CZ120" s="499"/>
      <c r="DA120" s="499"/>
      <c r="DB120" s="499"/>
      <c r="DC120" s="499"/>
      <c r="DD120" s="499"/>
      <c r="DE120" s="499"/>
      <c r="DF120" s="499"/>
      <c r="DG120" s="500"/>
      <c r="DH120" s="202">
        <v>0</v>
      </c>
      <c r="DI120" s="203"/>
      <c r="DJ120" s="203"/>
      <c r="DK120" s="203"/>
      <c r="DL120" s="203"/>
      <c r="DM120" s="203"/>
      <c r="DN120" s="203"/>
      <c r="DO120" s="203"/>
      <c r="DP120" s="203"/>
      <c r="DQ120" s="204"/>
      <c r="DR120" s="205">
        <v>0.03</v>
      </c>
      <c r="DS120" s="203"/>
      <c r="DT120" s="203"/>
      <c r="DU120" s="203"/>
      <c r="DV120" s="203"/>
      <c r="DW120" s="203"/>
      <c r="DX120" s="203"/>
      <c r="DY120" s="203"/>
      <c r="DZ120" s="203"/>
      <c r="EA120" s="204"/>
      <c r="EB120" s="408"/>
      <c r="EC120" s="409"/>
      <c r="ED120" s="409"/>
      <c r="EE120" s="409"/>
      <c r="EF120" s="409"/>
      <c r="EG120" s="409"/>
      <c r="EH120" s="409"/>
      <c r="EI120" s="409"/>
      <c r="EJ120" s="409"/>
      <c r="EK120" s="410"/>
      <c r="EL120" s="469"/>
      <c r="EM120" s="470"/>
      <c r="EN120" s="470"/>
      <c r="EO120" s="470"/>
      <c r="EP120" s="470"/>
      <c r="EQ120" s="470"/>
      <c r="ER120" s="470"/>
      <c r="ES120" s="470"/>
      <c r="ET120" s="470"/>
      <c r="EU120" s="471"/>
      <c r="EV120" s="209"/>
      <c r="EW120" s="210"/>
      <c r="EX120" s="210"/>
      <c r="EY120" s="210"/>
      <c r="EZ120" s="210"/>
      <c r="FA120" s="210"/>
      <c r="FB120" s="210"/>
      <c r="FC120" s="210"/>
      <c r="FD120" s="210"/>
      <c r="FE120" s="211"/>
    </row>
    <row r="123" spans="1:161" ht="26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 t="s">
        <v>19</v>
      </c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"/>
      <c r="BU123" s="7"/>
      <c r="BV123" s="201" t="s">
        <v>68</v>
      </c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2"/>
      <c r="FA123" s="72"/>
      <c r="FB123" s="72"/>
      <c r="FC123" s="72"/>
      <c r="FD123" s="72"/>
      <c r="FE123" s="72"/>
    </row>
    <row r="124" spans="1:161" ht="15.75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  <c r="EQ124" s="134"/>
      <c r="ER124" s="134"/>
      <c r="ES124" s="134"/>
      <c r="ET124" s="134"/>
      <c r="EU124" s="134"/>
      <c r="EV124" s="134"/>
      <c r="EW124" s="134"/>
      <c r="EX124" s="134"/>
      <c r="EY124" s="134"/>
      <c r="EZ124" s="134"/>
      <c r="FA124" s="134"/>
      <c r="FB124" s="134"/>
      <c r="FC124" s="134"/>
      <c r="FD124" s="134"/>
      <c r="FE124" s="134"/>
    </row>
    <row r="125" spans="1:16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</row>
    <row r="126" spans="1:16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34"/>
      <c r="BD126" s="34"/>
      <c r="BE126" s="34"/>
      <c r="BF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</row>
    <row r="127" spans="1:161" ht="15.75" thickBo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</row>
    <row r="128" spans="1:161" ht="15.75">
      <c r="A128" s="349" t="s">
        <v>218</v>
      </c>
      <c r="B128" s="349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  <c r="AW128" s="349"/>
      <c r="AX128" s="349"/>
      <c r="AY128" s="349"/>
      <c r="AZ128" s="349"/>
      <c r="BA128" s="349"/>
      <c r="BB128" s="349"/>
      <c r="BC128" s="349"/>
      <c r="BD128" s="349"/>
      <c r="BE128" s="349"/>
      <c r="BF128" s="349"/>
      <c r="BG128" s="349"/>
      <c r="BH128" s="349"/>
      <c r="BI128" s="349"/>
      <c r="BJ128" s="349"/>
      <c r="BK128" s="349"/>
      <c r="BL128" s="349"/>
      <c r="BM128" s="349"/>
      <c r="BN128" s="349"/>
      <c r="BO128" s="349"/>
      <c r="BP128" s="349"/>
      <c r="BQ128" s="349"/>
      <c r="BR128" s="349"/>
      <c r="BS128" s="349"/>
      <c r="BT128" s="349"/>
      <c r="BU128" s="349"/>
      <c r="BV128" s="349"/>
      <c r="BW128" s="349"/>
      <c r="BX128" s="349"/>
      <c r="BY128" s="349"/>
      <c r="BZ128" s="349"/>
      <c r="CA128" s="349"/>
      <c r="CB128" s="349"/>
      <c r="CC128" s="349"/>
      <c r="CD128" s="349"/>
      <c r="CE128" s="349"/>
      <c r="CF128" s="349"/>
      <c r="CG128" s="349"/>
      <c r="CH128" s="349"/>
      <c r="CI128" s="349"/>
      <c r="CJ128" s="349"/>
      <c r="CK128" s="349"/>
      <c r="CL128" s="349"/>
      <c r="CM128" s="349"/>
      <c r="CN128" s="349"/>
      <c r="CO128" s="349"/>
      <c r="CP128" s="349"/>
      <c r="CQ128" s="349"/>
      <c r="CR128" s="349"/>
      <c r="CS128" s="349"/>
      <c r="CT128" s="349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  <c r="EQ128" s="8" t="s">
        <v>3</v>
      </c>
      <c r="ER128" s="134"/>
      <c r="ES128" s="350" t="s">
        <v>72</v>
      </c>
      <c r="ET128" s="351"/>
      <c r="EU128" s="351"/>
      <c r="EV128" s="351"/>
      <c r="EW128" s="351"/>
      <c r="EX128" s="351"/>
      <c r="EY128" s="351"/>
      <c r="EZ128" s="351"/>
      <c r="FA128" s="351"/>
      <c r="FB128" s="351"/>
      <c r="FC128" s="351"/>
      <c r="FD128" s="351"/>
      <c r="FE128" s="352"/>
    </row>
    <row r="129" spans="1:161" ht="15.75">
      <c r="A129" s="349"/>
      <c r="B129" s="349"/>
      <c r="C129" s="349"/>
      <c r="D129" s="349"/>
      <c r="E129" s="349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  <c r="AW129" s="349"/>
      <c r="AX129" s="349"/>
      <c r="AY129" s="349"/>
      <c r="AZ129" s="349"/>
      <c r="BA129" s="349"/>
      <c r="BB129" s="349"/>
      <c r="BC129" s="349"/>
      <c r="BD129" s="349"/>
      <c r="BE129" s="349"/>
      <c r="BF129" s="349"/>
      <c r="BG129" s="349"/>
      <c r="BH129" s="349"/>
      <c r="BI129" s="349"/>
      <c r="BJ129" s="349"/>
      <c r="BK129" s="349"/>
      <c r="BL129" s="349"/>
      <c r="BM129" s="349"/>
      <c r="BN129" s="349"/>
      <c r="BO129" s="349"/>
      <c r="BP129" s="349"/>
      <c r="BQ129" s="349"/>
      <c r="BR129" s="349"/>
      <c r="BS129" s="349"/>
      <c r="BT129" s="349"/>
      <c r="BU129" s="349"/>
      <c r="BV129" s="349"/>
      <c r="BW129" s="349"/>
      <c r="BX129" s="349"/>
      <c r="BY129" s="349"/>
      <c r="BZ129" s="349"/>
      <c r="CA129" s="349"/>
      <c r="CB129" s="349"/>
      <c r="CC129" s="349"/>
      <c r="CD129" s="349"/>
      <c r="CE129" s="349"/>
      <c r="CF129" s="349"/>
      <c r="CG129" s="349"/>
      <c r="CH129" s="349"/>
      <c r="CI129" s="349"/>
      <c r="CJ129" s="349"/>
      <c r="CK129" s="349"/>
      <c r="CL129" s="349"/>
      <c r="CM129" s="349"/>
      <c r="CN129" s="349"/>
      <c r="CO129" s="349"/>
      <c r="CP129" s="349"/>
      <c r="CQ129" s="349"/>
      <c r="CR129" s="349"/>
      <c r="CS129" s="349"/>
      <c r="CT129" s="349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  <c r="EQ129" s="8" t="s">
        <v>4</v>
      </c>
      <c r="ER129" s="134"/>
      <c r="ES129" s="353"/>
      <c r="ET129" s="354"/>
      <c r="EU129" s="354"/>
      <c r="EV129" s="354"/>
      <c r="EW129" s="354"/>
      <c r="EX129" s="354"/>
      <c r="EY129" s="354"/>
      <c r="EZ129" s="354"/>
      <c r="FA129" s="354"/>
      <c r="FB129" s="354"/>
      <c r="FC129" s="354"/>
      <c r="FD129" s="354"/>
      <c r="FE129" s="355"/>
    </row>
    <row r="130" spans="1:161" ht="68.25" customHeight="1" thickBot="1">
      <c r="A130" s="25" t="s">
        <v>101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359" t="s">
        <v>307</v>
      </c>
      <c r="BA130" s="359"/>
      <c r="BB130" s="359"/>
      <c r="BC130" s="359"/>
      <c r="BD130" s="359"/>
      <c r="BE130" s="359"/>
      <c r="BF130" s="359"/>
      <c r="BG130" s="359"/>
      <c r="BH130" s="359"/>
      <c r="BI130" s="359"/>
      <c r="BJ130" s="359"/>
      <c r="BK130" s="359"/>
      <c r="BL130" s="359"/>
      <c r="BM130" s="359"/>
      <c r="BN130" s="359"/>
      <c r="BO130" s="359"/>
      <c r="BP130" s="359"/>
      <c r="BQ130" s="359"/>
      <c r="BR130" s="359"/>
      <c r="BS130" s="359"/>
      <c r="BT130" s="359"/>
      <c r="BU130" s="359"/>
      <c r="BV130" s="359"/>
      <c r="BW130" s="359"/>
      <c r="BX130" s="359"/>
      <c r="BY130" s="359"/>
      <c r="BZ130" s="359"/>
      <c r="CA130" s="359"/>
      <c r="CB130" s="359"/>
      <c r="CC130" s="359"/>
      <c r="CD130" s="359"/>
      <c r="CE130" s="359"/>
      <c r="CF130" s="359"/>
      <c r="CG130" s="359"/>
      <c r="CH130" s="359"/>
      <c r="CI130" s="359"/>
      <c r="CJ130" s="359"/>
      <c r="CK130" s="359"/>
      <c r="CL130" s="359"/>
      <c r="CM130" s="359"/>
      <c r="CN130" s="359"/>
      <c r="CO130" s="359"/>
      <c r="CP130" s="359"/>
      <c r="CQ130" s="359"/>
      <c r="CR130" s="359"/>
      <c r="CS130" s="359"/>
      <c r="CT130" s="359"/>
      <c r="CU130" s="359"/>
      <c r="CV130" s="359"/>
      <c r="CW130" s="359"/>
      <c r="CX130" s="359"/>
      <c r="CY130" s="359"/>
      <c r="CZ130" s="359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  <c r="EQ130" s="8" t="s">
        <v>5</v>
      </c>
      <c r="ER130" s="134"/>
      <c r="ES130" s="356"/>
      <c r="ET130" s="357"/>
      <c r="EU130" s="357"/>
      <c r="EV130" s="357"/>
      <c r="EW130" s="357"/>
      <c r="EX130" s="357"/>
      <c r="EY130" s="357"/>
      <c r="EZ130" s="357"/>
      <c r="FA130" s="357"/>
      <c r="FB130" s="357"/>
      <c r="FC130" s="357"/>
      <c r="FD130" s="357"/>
      <c r="FE130" s="358"/>
    </row>
    <row r="131" spans="1:161" ht="15.75">
      <c r="A131" s="176" t="s">
        <v>19</v>
      </c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41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34"/>
      <c r="EQ131" s="134"/>
      <c r="ER131" s="134"/>
      <c r="ES131" s="134"/>
      <c r="ET131" s="134"/>
      <c r="EU131" s="134"/>
      <c r="EV131" s="134"/>
      <c r="EW131" s="134"/>
      <c r="EX131" s="134"/>
      <c r="EY131" s="134"/>
      <c r="EZ131" s="134"/>
      <c r="FA131" s="134"/>
      <c r="FB131" s="134"/>
      <c r="FC131" s="134"/>
      <c r="FD131" s="134"/>
      <c r="FE131" s="134"/>
    </row>
    <row r="132" spans="1:161" ht="15.75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  <c r="EQ132" s="134"/>
      <c r="ER132" s="134"/>
      <c r="ES132" s="134"/>
      <c r="ET132" s="134"/>
      <c r="EU132" s="134"/>
      <c r="EV132" s="134"/>
      <c r="EW132" s="134"/>
      <c r="EX132" s="134"/>
      <c r="EY132" s="134"/>
      <c r="EZ132" s="134"/>
      <c r="FA132" s="134"/>
      <c r="FB132" s="134"/>
      <c r="FC132" s="134"/>
      <c r="FD132" s="134"/>
      <c r="FE132" s="134"/>
    </row>
    <row r="133" spans="1:16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6"/>
      <c r="AR133" s="16"/>
      <c r="AS133" s="16"/>
      <c r="AT133" s="16"/>
      <c r="AU133" s="16"/>
      <c r="AV133" s="16"/>
      <c r="AW133" s="16"/>
      <c r="AX133" s="16"/>
      <c r="AY133" s="18"/>
      <c r="AZ133" s="18"/>
      <c r="BA133" s="18"/>
      <c r="BB133" s="16"/>
      <c r="BC133" s="16"/>
      <c r="BD133" s="16"/>
      <c r="BE133" s="16"/>
      <c r="BF133" s="16"/>
      <c r="BG133" s="16"/>
      <c r="BH133" s="16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</row>
    <row r="134" spans="1:161" ht="15.75">
      <c r="A134" s="176" t="s">
        <v>79</v>
      </c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  <c r="EQ134" s="134"/>
      <c r="ER134" s="134"/>
      <c r="ES134" s="134"/>
      <c r="ET134" s="134"/>
      <c r="EU134" s="134"/>
      <c r="EV134" s="134"/>
      <c r="EW134" s="134"/>
      <c r="EX134" s="134"/>
      <c r="EY134" s="134"/>
      <c r="EZ134" s="134"/>
      <c r="FA134" s="134"/>
      <c r="FB134" s="134"/>
      <c r="FC134" s="134"/>
      <c r="FD134" s="134"/>
      <c r="FE134" s="134"/>
    </row>
    <row r="135" spans="1:161" ht="15.75">
      <c r="A135" s="176" t="s">
        <v>80</v>
      </c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  <c r="EQ135" s="134"/>
      <c r="ER135" s="134"/>
      <c r="ES135" s="134"/>
      <c r="ET135" s="134"/>
      <c r="EU135" s="134"/>
      <c r="EV135" s="134"/>
      <c r="EW135" s="134"/>
      <c r="EX135" s="134"/>
      <c r="EY135" s="134"/>
      <c r="EZ135" s="134"/>
      <c r="FA135" s="134"/>
      <c r="FB135" s="134"/>
      <c r="FC135" s="134"/>
      <c r="FD135" s="134"/>
      <c r="FE135" s="134"/>
    </row>
    <row r="136" spans="1:161" ht="15.75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43"/>
      <c r="AZ136" s="143"/>
      <c r="BA136" s="143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  <c r="EQ136" s="134"/>
      <c r="ER136" s="134"/>
      <c r="ES136" s="134"/>
      <c r="ET136" s="134"/>
      <c r="EU136" s="134"/>
      <c r="EV136" s="134"/>
      <c r="EW136" s="134"/>
      <c r="EX136" s="134"/>
      <c r="EY136" s="134"/>
      <c r="EZ136" s="134"/>
      <c r="FA136" s="134"/>
      <c r="FB136" s="134"/>
      <c r="FC136" s="134"/>
      <c r="FD136" s="134"/>
      <c r="FE136" s="134"/>
    </row>
    <row r="137" spans="1:161">
      <c r="A137" s="326" t="s">
        <v>6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7"/>
      <c r="O137" s="326" t="s">
        <v>7</v>
      </c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5"/>
      <c r="AZ137" s="285"/>
      <c r="BA137" s="285"/>
      <c r="BB137" s="286"/>
      <c r="BC137" s="286"/>
      <c r="BD137" s="286"/>
      <c r="BE137" s="286"/>
      <c r="BF137" s="286"/>
      <c r="BG137" s="287"/>
      <c r="BH137" s="326" t="s">
        <v>8</v>
      </c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7"/>
      <c r="CL137" s="177" t="s">
        <v>9</v>
      </c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/>
      <c r="FE137" s="348"/>
    </row>
    <row r="138" spans="1:161">
      <c r="A138" s="284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8"/>
      <c r="O138" s="284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8"/>
      <c r="BH138" s="284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8"/>
      <c r="CL138" s="326" t="s">
        <v>10</v>
      </c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7"/>
      <c r="DA138" s="347" t="s">
        <v>93</v>
      </c>
      <c r="DB138" s="347"/>
      <c r="DC138" s="347"/>
      <c r="DD138" s="347"/>
      <c r="DE138" s="347"/>
      <c r="DF138" s="347"/>
      <c r="DG138" s="347"/>
      <c r="DH138" s="347"/>
      <c r="DI138" s="347"/>
      <c r="DJ138" s="347"/>
      <c r="DK138" s="347"/>
      <c r="DL138" s="347"/>
      <c r="DM138" s="347"/>
      <c r="DN138" s="347"/>
      <c r="DO138" s="347" t="s">
        <v>94</v>
      </c>
      <c r="DP138" s="347"/>
      <c r="DQ138" s="347"/>
      <c r="DR138" s="347"/>
      <c r="DS138" s="347"/>
      <c r="DT138" s="347"/>
      <c r="DU138" s="347"/>
      <c r="DV138" s="347"/>
      <c r="DW138" s="447" t="s">
        <v>82</v>
      </c>
      <c r="DX138" s="448"/>
      <c r="DY138" s="448"/>
      <c r="DZ138" s="448"/>
      <c r="EA138" s="448"/>
      <c r="EB138" s="448"/>
      <c r="EC138" s="449"/>
      <c r="ED138" s="447" t="s">
        <v>96</v>
      </c>
      <c r="EE138" s="448"/>
      <c r="EF138" s="448"/>
      <c r="EG138" s="448"/>
      <c r="EH138" s="448"/>
      <c r="EI138" s="448"/>
      <c r="EJ138" s="448"/>
      <c r="EK138" s="448"/>
      <c r="EL138" s="449"/>
      <c r="EM138" s="447" t="s">
        <v>95</v>
      </c>
      <c r="EN138" s="448"/>
      <c r="EO138" s="448"/>
      <c r="EP138" s="448"/>
      <c r="EQ138" s="448"/>
      <c r="ER138" s="448"/>
      <c r="ES138" s="448"/>
      <c r="ET138" s="449"/>
      <c r="EU138" s="447" t="s">
        <v>85</v>
      </c>
      <c r="EV138" s="448"/>
      <c r="EW138" s="448"/>
      <c r="EX138" s="448"/>
      <c r="EY138" s="448"/>
      <c r="EZ138" s="448"/>
      <c r="FA138" s="448"/>
      <c r="FB138" s="448"/>
      <c r="FC138" s="448"/>
      <c r="FD138" s="448"/>
      <c r="FE138" s="449"/>
    </row>
    <row r="139" spans="1:161">
      <c r="A139" s="284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8"/>
      <c r="O139" s="289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1"/>
      <c r="BH139" s="289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  <c r="BS139" s="290"/>
      <c r="BT139" s="290"/>
      <c r="BU139" s="290"/>
      <c r="BV139" s="290"/>
      <c r="BW139" s="290"/>
      <c r="BX139" s="290"/>
      <c r="BY139" s="290"/>
      <c r="BZ139" s="290"/>
      <c r="CA139" s="290"/>
      <c r="CB139" s="290"/>
      <c r="CC139" s="290"/>
      <c r="CD139" s="290"/>
      <c r="CE139" s="290"/>
      <c r="CF139" s="290"/>
      <c r="CG139" s="290"/>
      <c r="CH139" s="290"/>
      <c r="CI139" s="290"/>
      <c r="CJ139" s="290"/>
      <c r="CK139" s="291"/>
      <c r="CL139" s="284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8"/>
      <c r="DA139" s="347"/>
      <c r="DB139" s="347"/>
      <c r="DC139" s="347"/>
      <c r="DD139" s="347"/>
      <c r="DE139" s="347"/>
      <c r="DF139" s="347"/>
      <c r="DG139" s="347"/>
      <c r="DH139" s="347"/>
      <c r="DI139" s="347"/>
      <c r="DJ139" s="347"/>
      <c r="DK139" s="347"/>
      <c r="DL139" s="347"/>
      <c r="DM139" s="347"/>
      <c r="DN139" s="347"/>
      <c r="DO139" s="347"/>
      <c r="DP139" s="347"/>
      <c r="DQ139" s="347"/>
      <c r="DR139" s="347"/>
      <c r="DS139" s="347"/>
      <c r="DT139" s="347"/>
      <c r="DU139" s="347"/>
      <c r="DV139" s="347"/>
      <c r="DW139" s="450"/>
      <c r="DX139" s="451"/>
      <c r="DY139" s="451"/>
      <c r="DZ139" s="451"/>
      <c r="EA139" s="451"/>
      <c r="EB139" s="451"/>
      <c r="EC139" s="452"/>
      <c r="ED139" s="450"/>
      <c r="EE139" s="451"/>
      <c r="EF139" s="451"/>
      <c r="EG139" s="451"/>
      <c r="EH139" s="451"/>
      <c r="EI139" s="451"/>
      <c r="EJ139" s="451"/>
      <c r="EK139" s="451"/>
      <c r="EL139" s="452"/>
      <c r="EM139" s="450"/>
      <c r="EN139" s="451"/>
      <c r="EO139" s="451"/>
      <c r="EP139" s="451"/>
      <c r="EQ139" s="451"/>
      <c r="ER139" s="451"/>
      <c r="ES139" s="451"/>
      <c r="ET139" s="452"/>
      <c r="EU139" s="450"/>
      <c r="EV139" s="451"/>
      <c r="EW139" s="451"/>
      <c r="EX139" s="451"/>
      <c r="EY139" s="451"/>
      <c r="EZ139" s="451"/>
      <c r="FA139" s="451"/>
      <c r="FB139" s="451"/>
      <c r="FC139" s="451"/>
      <c r="FD139" s="451"/>
      <c r="FE139" s="452"/>
    </row>
    <row r="140" spans="1:161">
      <c r="A140" s="284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8"/>
      <c r="O140" s="140"/>
      <c r="P140" s="324"/>
      <c r="Q140" s="324"/>
      <c r="R140" s="324"/>
      <c r="S140" s="324"/>
      <c r="T140" s="324"/>
      <c r="U140" s="324"/>
      <c r="V140" s="324"/>
      <c r="W140" s="324"/>
      <c r="X140" s="324"/>
      <c r="Y140" s="324"/>
      <c r="Z140" s="324"/>
      <c r="AA140" s="324"/>
      <c r="AB140" s="324"/>
      <c r="AC140" s="9"/>
      <c r="AD140" s="10"/>
      <c r="AE140" s="324"/>
      <c r="AF140" s="324"/>
      <c r="AG140" s="324"/>
      <c r="AH140" s="324"/>
      <c r="AI140" s="324"/>
      <c r="AJ140" s="324"/>
      <c r="AK140" s="324"/>
      <c r="AL140" s="324"/>
      <c r="AM140" s="324"/>
      <c r="AN140" s="324"/>
      <c r="AO140" s="324"/>
      <c r="AP140" s="324"/>
      <c r="AQ140" s="324"/>
      <c r="AR140" s="9"/>
      <c r="AS140" s="10"/>
      <c r="AT140" s="324"/>
      <c r="AU140" s="324"/>
      <c r="AV140" s="324"/>
      <c r="AW140" s="324"/>
      <c r="AX140" s="324"/>
      <c r="AY140" s="324"/>
      <c r="AZ140" s="324"/>
      <c r="BA140" s="324"/>
      <c r="BB140" s="324"/>
      <c r="BC140" s="324"/>
      <c r="BD140" s="324"/>
      <c r="BE140" s="324"/>
      <c r="BF140" s="324"/>
      <c r="BG140" s="9"/>
      <c r="BH140" s="10"/>
      <c r="BI140" s="324"/>
      <c r="BJ140" s="324"/>
      <c r="BK140" s="324"/>
      <c r="BL140" s="324"/>
      <c r="BM140" s="324"/>
      <c r="BN140" s="324"/>
      <c r="BO140" s="324"/>
      <c r="BP140" s="324"/>
      <c r="BQ140" s="324"/>
      <c r="BR140" s="324"/>
      <c r="BS140" s="324"/>
      <c r="BT140" s="324"/>
      <c r="BU140" s="324"/>
      <c r="BV140" s="9"/>
      <c r="BW140" s="10"/>
      <c r="BX140" s="324"/>
      <c r="BY140" s="324"/>
      <c r="BZ140" s="324"/>
      <c r="CA140" s="324"/>
      <c r="CB140" s="324"/>
      <c r="CC140" s="324"/>
      <c r="CD140" s="324"/>
      <c r="CE140" s="324"/>
      <c r="CF140" s="324"/>
      <c r="CG140" s="324"/>
      <c r="CH140" s="324"/>
      <c r="CI140" s="324"/>
      <c r="CJ140" s="324"/>
      <c r="CK140" s="137"/>
      <c r="CL140" s="284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8"/>
      <c r="DA140" s="347" t="s">
        <v>51</v>
      </c>
      <c r="DB140" s="347"/>
      <c r="DC140" s="347"/>
      <c r="DD140" s="347"/>
      <c r="DE140" s="347"/>
      <c r="DF140" s="347"/>
      <c r="DG140" s="347"/>
      <c r="DH140" s="347"/>
      <c r="DI140" s="347" t="s">
        <v>13</v>
      </c>
      <c r="DJ140" s="347"/>
      <c r="DK140" s="347"/>
      <c r="DL140" s="347"/>
      <c r="DM140" s="347"/>
      <c r="DN140" s="347"/>
      <c r="DO140" s="347"/>
      <c r="DP140" s="347"/>
      <c r="DQ140" s="347"/>
      <c r="DR140" s="347"/>
      <c r="DS140" s="347"/>
      <c r="DT140" s="347"/>
      <c r="DU140" s="347"/>
      <c r="DV140" s="347"/>
      <c r="DW140" s="450"/>
      <c r="DX140" s="451"/>
      <c r="DY140" s="451"/>
      <c r="DZ140" s="451"/>
      <c r="EA140" s="451"/>
      <c r="EB140" s="451"/>
      <c r="EC140" s="452"/>
      <c r="ED140" s="450"/>
      <c r="EE140" s="451"/>
      <c r="EF140" s="451"/>
      <c r="EG140" s="451"/>
      <c r="EH140" s="451"/>
      <c r="EI140" s="451"/>
      <c r="EJ140" s="451"/>
      <c r="EK140" s="451"/>
      <c r="EL140" s="452"/>
      <c r="EM140" s="450"/>
      <c r="EN140" s="451"/>
      <c r="EO140" s="451"/>
      <c r="EP140" s="451"/>
      <c r="EQ140" s="451"/>
      <c r="ER140" s="451"/>
      <c r="ES140" s="451"/>
      <c r="ET140" s="452"/>
      <c r="EU140" s="450"/>
      <c r="EV140" s="451"/>
      <c r="EW140" s="451"/>
      <c r="EX140" s="451"/>
      <c r="EY140" s="451"/>
      <c r="EZ140" s="451"/>
      <c r="FA140" s="451"/>
      <c r="FB140" s="451"/>
      <c r="FC140" s="451"/>
      <c r="FD140" s="451"/>
      <c r="FE140" s="452"/>
    </row>
    <row r="141" spans="1:161">
      <c r="A141" s="289"/>
      <c r="B141" s="290"/>
      <c r="C141" s="290"/>
      <c r="D141" s="290"/>
      <c r="E141" s="290"/>
      <c r="F141" s="290"/>
      <c r="G141" s="290"/>
      <c r="H141" s="290"/>
      <c r="I141" s="290"/>
      <c r="J141" s="290"/>
      <c r="K141" s="290"/>
      <c r="L141" s="290"/>
      <c r="M141" s="290"/>
      <c r="N141" s="291"/>
      <c r="O141" s="320" t="s">
        <v>14</v>
      </c>
      <c r="P141" s="321"/>
      <c r="Q141" s="321"/>
      <c r="R141" s="321"/>
      <c r="S141" s="321"/>
      <c r="T141" s="321"/>
      <c r="U141" s="321"/>
      <c r="V141" s="321"/>
      <c r="W141" s="321"/>
      <c r="X141" s="321"/>
      <c r="Y141" s="321"/>
      <c r="Z141" s="321"/>
      <c r="AA141" s="321"/>
      <c r="AB141" s="321"/>
      <c r="AC141" s="322"/>
      <c r="AD141" s="320" t="s">
        <v>14</v>
      </c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321"/>
      <c r="AO141" s="321"/>
      <c r="AP141" s="321"/>
      <c r="AQ141" s="321"/>
      <c r="AR141" s="322"/>
      <c r="AS141" s="320" t="s">
        <v>14</v>
      </c>
      <c r="AT141" s="321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1"/>
      <c r="BE141" s="321"/>
      <c r="BF141" s="321"/>
      <c r="BG141" s="322"/>
      <c r="BH141" s="320" t="s">
        <v>14</v>
      </c>
      <c r="BI141" s="321"/>
      <c r="BJ141" s="321"/>
      <c r="BK141" s="321"/>
      <c r="BL141" s="321"/>
      <c r="BM141" s="321"/>
      <c r="BN141" s="321"/>
      <c r="BO141" s="321"/>
      <c r="BP141" s="321"/>
      <c r="BQ141" s="321"/>
      <c r="BR141" s="321"/>
      <c r="BS141" s="321"/>
      <c r="BT141" s="321"/>
      <c r="BU141" s="321"/>
      <c r="BV141" s="322"/>
      <c r="BW141" s="320" t="s">
        <v>14</v>
      </c>
      <c r="BX141" s="321"/>
      <c r="BY141" s="321"/>
      <c r="BZ141" s="321"/>
      <c r="CA141" s="321"/>
      <c r="CB141" s="321"/>
      <c r="CC141" s="321"/>
      <c r="CD141" s="321"/>
      <c r="CE141" s="321"/>
      <c r="CF141" s="321"/>
      <c r="CG141" s="321"/>
      <c r="CH141" s="321"/>
      <c r="CI141" s="321"/>
      <c r="CJ141" s="321"/>
      <c r="CK141" s="322"/>
      <c r="CL141" s="289"/>
      <c r="CM141" s="290"/>
      <c r="CN141" s="290"/>
      <c r="CO141" s="290"/>
      <c r="CP141" s="290"/>
      <c r="CQ141" s="290"/>
      <c r="CR141" s="290"/>
      <c r="CS141" s="290"/>
      <c r="CT141" s="290"/>
      <c r="CU141" s="290"/>
      <c r="CV141" s="290"/>
      <c r="CW141" s="290"/>
      <c r="CX141" s="290"/>
      <c r="CY141" s="290"/>
      <c r="CZ141" s="291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56"/>
      <c r="DQ141" s="456"/>
      <c r="DR141" s="456"/>
      <c r="DS141" s="456"/>
      <c r="DT141" s="456"/>
      <c r="DU141" s="456"/>
      <c r="DV141" s="456"/>
      <c r="DW141" s="450"/>
      <c r="DX141" s="451"/>
      <c r="DY141" s="451"/>
      <c r="DZ141" s="451"/>
      <c r="EA141" s="451"/>
      <c r="EB141" s="451"/>
      <c r="EC141" s="452"/>
      <c r="ED141" s="450"/>
      <c r="EE141" s="451"/>
      <c r="EF141" s="451"/>
      <c r="EG141" s="451"/>
      <c r="EH141" s="451"/>
      <c r="EI141" s="451"/>
      <c r="EJ141" s="451"/>
      <c r="EK141" s="451"/>
      <c r="EL141" s="452"/>
      <c r="EM141" s="450"/>
      <c r="EN141" s="451"/>
      <c r="EO141" s="451"/>
      <c r="EP141" s="451"/>
      <c r="EQ141" s="451"/>
      <c r="ER141" s="451"/>
      <c r="ES141" s="451"/>
      <c r="ET141" s="452"/>
      <c r="EU141" s="450"/>
      <c r="EV141" s="451"/>
      <c r="EW141" s="451"/>
      <c r="EX141" s="451"/>
      <c r="EY141" s="451"/>
      <c r="EZ141" s="451"/>
      <c r="FA141" s="451"/>
      <c r="FB141" s="451"/>
      <c r="FC141" s="451"/>
      <c r="FD141" s="451"/>
      <c r="FE141" s="452"/>
    </row>
    <row r="142" spans="1:161">
      <c r="A142" s="292">
        <v>1</v>
      </c>
      <c r="B142" s="293"/>
      <c r="C142" s="293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4"/>
      <c r="O142" s="292">
        <v>2</v>
      </c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4"/>
      <c r="AD142" s="292">
        <v>3</v>
      </c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  <c r="AP142" s="293"/>
      <c r="AQ142" s="293"/>
      <c r="AR142" s="294"/>
      <c r="AS142" s="292">
        <v>4</v>
      </c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4"/>
      <c r="BH142" s="292">
        <v>5</v>
      </c>
      <c r="BI142" s="293"/>
      <c r="BJ142" s="293"/>
      <c r="BK142" s="293"/>
      <c r="BL142" s="293"/>
      <c r="BM142" s="293"/>
      <c r="BN142" s="293"/>
      <c r="BO142" s="293"/>
      <c r="BP142" s="293"/>
      <c r="BQ142" s="293"/>
      <c r="BR142" s="293"/>
      <c r="BS142" s="293"/>
      <c r="BT142" s="293"/>
      <c r="BU142" s="293"/>
      <c r="BV142" s="294"/>
      <c r="BW142" s="292">
        <v>6</v>
      </c>
      <c r="BX142" s="293"/>
      <c r="BY142" s="293"/>
      <c r="BZ142" s="293"/>
      <c r="CA142" s="293"/>
      <c r="CB142" s="293"/>
      <c r="CC142" s="293"/>
      <c r="CD142" s="293"/>
      <c r="CE142" s="293"/>
      <c r="CF142" s="293"/>
      <c r="CG142" s="293"/>
      <c r="CH142" s="293"/>
      <c r="CI142" s="293"/>
      <c r="CJ142" s="293"/>
      <c r="CK142" s="294"/>
      <c r="CL142" s="292">
        <v>7</v>
      </c>
      <c r="CM142" s="293"/>
      <c r="CN142" s="293"/>
      <c r="CO142" s="293"/>
      <c r="CP142" s="293"/>
      <c r="CQ142" s="293"/>
      <c r="CR142" s="293"/>
      <c r="CS142" s="293"/>
      <c r="CT142" s="293"/>
      <c r="CU142" s="293"/>
      <c r="CV142" s="293"/>
      <c r="CW142" s="293"/>
      <c r="CX142" s="293"/>
      <c r="CY142" s="293"/>
      <c r="CZ142" s="294"/>
      <c r="DA142" s="331">
        <v>8</v>
      </c>
      <c r="DB142" s="331"/>
      <c r="DC142" s="331"/>
      <c r="DD142" s="331"/>
      <c r="DE142" s="331"/>
      <c r="DF142" s="331"/>
      <c r="DG142" s="331"/>
      <c r="DH142" s="331"/>
      <c r="DI142" s="331">
        <v>9</v>
      </c>
      <c r="DJ142" s="331"/>
      <c r="DK142" s="331"/>
      <c r="DL142" s="331"/>
      <c r="DM142" s="331"/>
      <c r="DN142" s="331"/>
      <c r="DO142" s="331">
        <v>10</v>
      </c>
      <c r="DP142" s="331"/>
      <c r="DQ142" s="331"/>
      <c r="DR142" s="331"/>
      <c r="DS142" s="331"/>
      <c r="DT142" s="331"/>
      <c r="DU142" s="331"/>
      <c r="DV142" s="331"/>
      <c r="DW142" s="331">
        <v>11</v>
      </c>
      <c r="DX142" s="331"/>
      <c r="DY142" s="331"/>
      <c r="DZ142" s="331"/>
      <c r="EA142" s="331"/>
      <c r="EB142" s="331"/>
      <c r="EC142" s="331"/>
      <c r="ED142" s="331">
        <v>12</v>
      </c>
      <c r="EE142" s="331"/>
      <c r="EF142" s="331"/>
      <c r="EG142" s="331"/>
      <c r="EH142" s="331"/>
      <c r="EI142" s="331"/>
      <c r="EJ142" s="331"/>
      <c r="EK142" s="331"/>
      <c r="EL142" s="331"/>
      <c r="EM142" s="331">
        <v>13</v>
      </c>
      <c r="EN142" s="331"/>
      <c r="EO142" s="331"/>
      <c r="EP142" s="331"/>
      <c r="EQ142" s="331"/>
      <c r="ER142" s="331"/>
      <c r="ES142" s="331"/>
      <c r="ET142" s="331"/>
      <c r="EU142" s="331">
        <v>14</v>
      </c>
      <c r="EV142" s="331"/>
      <c r="EW142" s="331"/>
      <c r="EX142" s="331"/>
      <c r="EY142" s="331"/>
      <c r="EZ142" s="331"/>
      <c r="FA142" s="331"/>
      <c r="FB142" s="331"/>
      <c r="FC142" s="331"/>
      <c r="FD142" s="331"/>
      <c r="FE142" s="331"/>
    </row>
    <row r="143" spans="1:161" ht="105" customHeight="1">
      <c r="A143" s="302" t="s">
        <v>308</v>
      </c>
      <c r="B143" s="303"/>
      <c r="C143" s="303"/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4"/>
      <c r="O143" s="437" t="s">
        <v>219</v>
      </c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  <c r="AA143" s="438"/>
      <c r="AB143" s="438"/>
      <c r="AC143" s="439"/>
      <c r="AD143" s="482" t="s">
        <v>307</v>
      </c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4"/>
      <c r="AS143" s="338"/>
      <c r="AT143" s="339"/>
      <c r="AU143" s="339"/>
      <c r="AV143" s="339"/>
      <c r="AW143" s="339"/>
      <c r="AX143" s="339"/>
      <c r="AY143" s="339"/>
      <c r="AZ143" s="339"/>
      <c r="BA143" s="339"/>
      <c r="BB143" s="339"/>
      <c r="BC143" s="339"/>
      <c r="BD143" s="339"/>
      <c r="BE143" s="339"/>
      <c r="BF143" s="339"/>
      <c r="BG143" s="340"/>
      <c r="BH143" s="437" t="s">
        <v>73</v>
      </c>
      <c r="BI143" s="438"/>
      <c r="BJ143" s="438"/>
      <c r="BK143" s="438"/>
      <c r="BL143" s="438"/>
      <c r="BM143" s="438"/>
      <c r="BN143" s="438"/>
      <c r="BO143" s="438"/>
      <c r="BP143" s="438"/>
      <c r="BQ143" s="438"/>
      <c r="BR143" s="438"/>
      <c r="BS143" s="438"/>
      <c r="BT143" s="438"/>
      <c r="BU143" s="438"/>
      <c r="BV143" s="439"/>
      <c r="BW143" s="344"/>
      <c r="BX143" s="345"/>
      <c r="BY143" s="345"/>
      <c r="BZ143" s="345"/>
      <c r="CA143" s="345"/>
      <c r="CB143" s="345"/>
      <c r="CC143" s="345"/>
      <c r="CD143" s="345"/>
      <c r="CE143" s="345"/>
      <c r="CF143" s="345"/>
      <c r="CG143" s="345"/>
      <c r="CH143" s="345"/>
      <c r="CI143" s="345"/>
      <c r="CJ143" s="345"/>
      <c r="CK143" s="346"/>
      <c r="CL143" s="223" t="s">
        <v>56</v>
      </c>
      <c r="CM143" s="224"/>
      <c r="CN143" s="224"/>
      <c r="CO143" s="224"/>
      <c r="CP143" s="224"/>
      <c r="CQ143" s="224"/>
      <c r="CR143" s="224"/>
      <c r="CS143" s="224"/>
      <c r="CT143" s="224"/>
      <c r="CU143" s="224"/>
      <c r="CV143" s="224"/>
      <c r="CW143" s="224"/>
      <c r="CX143" s="224"/>
      <c r="CY143" s="224"/>
      <c r="CZ143" s="225"/>
      <c r="DA143" s="199" t="s">
        <v>15</v>
      </c>
      <c r="DB143" s="199"/>
      <c r="DC143" s="199"/>
      <c r="DD143" s="199"/>
      <c r="DE143" s="199"/>
      <c r="DF143" s="199"/>
      <c r="DG143" s="199"/>
      <c r="DH143" s="199"/>
      <c r="DI143" s="199">
        <v>744</v>
      </c>
      <c r="DJ143" s="199"/>
      <c r="DK143" s="199"/>
      <c r="DL143" s="199"/>
      <c r="DM143" s="199"/>
      <c r="DN143" s="199"/>
      <c r="DO143" s="199">
        <v>100</v>
      </c>
      <c r="DP143" s="199"/>
      <c r="DQ143" s="199"/>
      <c r="DR143" s="199"/>
      <c r="DS143" s="199"/>
      <c r="DT143" s="199"/>
      <c r="DU143" s="199"/>
      <c r="DV143" s="199"/>
      <c r="DW143" s="199">
        <v>100</v>
      </c>
      <c r="DX143" s="199"/>
      <c r="DY143" s="199"/>
      <c r="DZ143" s="199"/>
      <c r="EA143" s="199"/>
      <c r="EB143" s="199"/>
      <c r="EC143" s="199"/>
      <c r="ED143" s="200">
        <v>0.03</v>
      </c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</row>
    <row r="144" spans="1:161" ht="66.75" customHeight="1">
      <c r="A144" s="315"/>
      <c r="B144" s="315"/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223" t="s">
        <v>57</v>
      </c>
      <c r="CM144" s="224"/>
      <c r="CN144" s="224"/>
      <c r="CO144" s="224"/>
      <c r="CP144" s="224"/>
      <c r="CQ144" s="224"/>
      <c r="CR144" s="224"/>
      <c r="CS144" s="224"/>
      <c r="CT144" s="224"/>
      <c r="CU144" s="224"/>
      <c r="CV144" s="224"/>
      <c r="CW144" s="224"/>
      <c r="CX144" s="224"/>
      <c r="CY144" s="224"/>
      <c r="CZ144" s="225"/>
      <c r="DA144" s="199" t="s">
        <v>66</v>
      </c>
      <c r="DB144" s="199"/>
      <c r="DC144" s="199"/>
      <c r="DD144" s="199"/>
      <c r="DE144" s="199"/>
      <c r="DF144" s="199"/>
      <c r="DG144" s="199"/>
      <c r="DH144" s="199"/>
      <c r="DI144" s="199">
        <v>796</v>
      </c>
      <c r="DJ144" s="199"/>
      <c r="DK144" s="199"/>
      <c r="DL144" s="199"/>
      <c r="DM144" s="199"/>
      <c r="DN144" s="199"/>
      <c r="DO144" s="428" t="s">
        <v>97</v>
      </c>
      <c r="DP144" s="428"/>
      <c r="DQ144" s="428"/>
      <c r="DR144" s="428"/>
      <c r="DS144" s="428"/>
      <c r="DT144" s="428"/>
      <c r="DU144" s="428"/>
      <c r="DV144" s="428"/>
      <c r="DW144" s="306">
        <v>0</v>
      </c>
      <c r="DX144" s="306"/>
      <c r="DY144" s="306"/>
      <c r="DZ144" s="306"/>
      <c r="EA144" s="306"/>
      <c r="EB144" s="306"/>
      <c r="EC144" s="306"/>
      <c r="ED144" s="306"/>
      <c r="EE144" s="306"/>
      <c r="EF144" s="306"/>
      <c r="EG144" s="306"/>
      <c r="EH144" s="306"/>
      <c r="EI144" s="306"/>
      <c r="EJ144" s="306"/>
      <c r="EK144" s="306"/>
      <c r="EL144" s="30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</row>
    <row r="145" spans="1:161" ht="66" customHeight="1">
      <c r="A145" s="328"/>
      <c r="B145" s="329"/>
      <c r="C145" s="329"/>
      <c r="D145" s="329"/>
      <c r="E145" s="329"/>
      <c r="F145" s="329"/>
      <c r="G145" s="329"/>
      <c r="H145" s="329"/>
      <c r="I145" s="329"/>
      <c r="J145" s="329"/>
      <c r="K145" s="329"/>
      <c r="L145" s="329"/>
      <c r="M145" s="329"/>
      <c r="N145" s="330"/>
      <c r="O145" s="236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8"/>
      <c r="AD145" s="236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8"/>
      <c r="AS145" s="236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8"/>
      <c r="BH145" s="236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8"/>
      <c r="BW145" s="236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8"/>
      <c r="CL145" s="223" t="s">
        <v>58</v>
      </c>
      <c r="CM145" s="224"/>
      <c r="CN145" s="224"/>
      <c r="CO145" s="224"/>
      <c r="CP145" s="224"/>
      <c r="CQ145" s="224"/>
      <c r="CR145" s="224"/>
      <c r="CS145" s="224"/>
      <c r="CT145" s="224"/>
      <c r="CU145" s="224"/>
      <c r="CV145" s="224"/>
      <c r="CW145" s="224"/>
      <c r="CX145" s="224"/>
      <c r="CY145" s="224"/>
      <c r="CZ145" s="225"/>
      <c r="DA145" s="199" t="s">
        <v>15</v>
      </c>
      <c r="DB145" s="199"/>
      <c r="DC145" s="199"/>
      <c r="DD145" s="199"/>
      <c r="DE145" s="199"/>
      <c r="DF145" s="199"/>
      <c r="DG145" s="199"/>
      <c r="DH145" s="199"/>
      <c r="DI145" s="199">
        <v>744</v>
      </c>
      <c r="DJ145" s="199"/>
      <c r="DK145" s="199"/>
      <c r="DL145" s="199"/>
      <c r="DM145" s="199"/>
      <c r="DN145" s="199"/>
      <c r="DO145" s="428" t="s">
        <v>98</v>
      </c>
      <c r="DP145" s="428"/>
      <c r="DQ145" s="428"/>
      <c r="DR145" s="428"/>
      <c r="DS145" s="428"/>
      <c r="DT145" s="428"/>
      <c r="DU145" s="428"/>
      <c r="DV145" s="428"/>
      <c r="DW145" s="306">
        <v>100</v>
      </c>
      <c r="DX145" s="306"/>
      <c r="DY145" s="306"/>
      <c r="DZ145" s="306"/>
      <c r="EA145" s="306"/>
      <c r="EB145" s="306"/>
      <c r="EC145" s="306"/>
      <c r="ED145" s="427">
        <v>0.03</v>
      </c>
      <c r="EE145" s="306"/>
      <c r="EF145" s="306"/>
      <c r="EG145" s="306"/>
      <c r="EH145" s="306"/>
      <c r="EI145" s="306"/>
      <c r="EJ145" s="306"/>
      <c r="EK145" s="306"/>
      <c r="EL145" s="30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</row>
    <row r="146" spans="1:161" ht="47.25" customHeight="1">
      <c r="A146" s="315"/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27"/>
      <c r="AE146" s="327"/>
      <c r="AF146" s="327"/>
      <c r="AG146" s="327"/>
      <c r="AH146" s="327"/>
      <c r="AI146" s="327"/>
      <c r="AJ146" s="327"/>
      <c r="AK146" s="327"/>
      <c r="AL146" s="327"/>
      <c r="AM146" s="327"/>
      <c r="AN146" s="327"/>
      <c r="AO146" s="327"/>
      <c r="AP146" s="327"/>
      <c r="AQ146" s="327"/>
      <c r="AR146" s="327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223" t="s">
        <v>59</v>
      </c>
      <c r="CM146" s="224"/>
      <c r="CN146" s="224"/>
      <c r="CO146" s="224"/>
      <c r="CP146" s="224"/>
      <c r="CQ146" s="224"/>
      <c r="CR146" s="224"/>
      <c r="CS146" s="224"/>
      <c r="CT146" s="224"/>
      <c r="CU146" s="224"/>
      <c r="CV146" s="224"/>
      <c r="CW146" s="224"/>
      <c r="CX146" s="224"/>
      <c r="CY146" s="224"/>
      <c r="CZ146" s="225"/>
      <c r="DA146" s="199" t="s">
        <v>15</v>
      </c>
      <c r="DB146" s="199"/>
      <c r="DC146" s="199"/>
      <c r="DD146" s="199"/>
      <c r="DE146" s="199"/>
      <c r="DF146" s="199"/>
      <c r="DG146" s="199"/>
      <c r="DH146" s="199"/>
      <c r="DI146" s="199">
        <v>744</v>
      </c>
      <c r="DJ146" s="199"/>
      <c r="DK146" s="199"/>
      <c r="DL146" s="199"/>
      <c r="DM146" s="199"/>
      <c r="DN146" s="199"/>
      <c r="DO146" s="428" t="s">
        <v>98</v>
      </c>
      <c r="DP146" s="428"/>
      <c r="DQ146" s="428"/>
      <c r="DR146" s="428"/>
      <c r="DS146" s="428"/>
      <c r="DT146" s="428"/>
      <c r="DU146" s="428"/>
      <c r="DV146" s="428"/>
      <c r="DW146" s="306">
        <v>100</v>
      </c>
      <c r="DX146" s="306"/>
      <c r="DY146" s="306"/>
      <c r="DZ146" s="306"/>
      <c r="EA146" s="306"/>
      <c r="EB146" s="306"/>
      <c r="EC146" s="306"/>
      <c r="ED146" s="427">
        <v>0.03</v>
      </c>
      <c r="EE146" s="306"/>
      <c r="EF146" s="306"/>
      <c r="EG146" s="306"/>
      <c r="EH146" s="306"/>
      <c r="EI146" s="306"/>
      <c r="EJ146" s="306"/>
      <c r="EK146" s="306"/>
      <c r="EL146" s="30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</row>
    <row r="147" spans="1:161" ht="127.5" customHeight="1">
      <c r="A147" s="328"/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30"/>
      <c r="O147" s="236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8"/>
      <c r="AD147" s="317"/>
      <c r="AE147" s="318"/>
      <c r="AF147" s="318"/>
      <c r="AG147" s="318"/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9"/>
      <c r="AS147" s="236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8"/>
      <c r="BH147" s="236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8"/>
      <c r="BW147" s="236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8"/>
      <c r="CI147" s="139"/>
      <c r="CJ147" s="139"/>
      <c r="CK147" s="139"/>
      <c r="CL147" s="223" t="s">
        <v>301</v>
      </c>
      <c r="CM147" s="224"/>
      <c r="CN147" s="224"/>
      <c r="CO147" s="224"/>
      <c r="CP147" s="224"/>
      <c r="CQ147" s="224"/>
      <c r="CR147" s="224"/>
      <c r="CS147" s="224"/>
      <c r="CT147" s="224"/>
      <c r="CU147" s="224"/>
      <c r="CV147" s="224"/>
      <c r="CW147" s="224"/>
      <c r="CX147" s="224"/>
      <c r="CY147" s="224"/>
      <c r="CZ147" s="225"/>
      <c r="DA147" s="235" t="s">
        <v>15</v>
      </c>
      <c r="DB147" s="197"/>
      <c r="DC147" s="197"/>
      <c r="DD147" s="197"/>
      <c r="DE147" s="197"/>
      <c r="DF147" s="197"/>
      <c r="DG147" s="197"/>
      <c r="DH147" s="198"/>
      <c r="DI147" s="235">
        <v>744</v>
      </c>
      <c r="DJ147" s="197"/>
      <c r="DK147" s="197"/>
      <c r="DL147" s="197"/>
      <c r="DM147" s="197"/>
      <c r="DN147" s="198"/>
      <c r="DO147" s="432" t="s">
        <v>98</v>
      </c>
      <c r="DP147" s="433"/>
      <c r="DQ147" s="433"/>
      <c r="DR147" s="433"/>
      <c r="DS147" s="433"/>
      <c r="DT147" s="433"/>
      <c r="DU147" s="433"/>
      <c r="DV147" s="434"/>
      <c r="DW147" s="317">
        <v>100</v>
      </c>
      <c r="DX147" s="318"/>
      <c r="DY147" s="318"/>
      <c r="DZ147" s="318"/>
      <c r="EA147" s="318"/>
      <c r="EB147" s="318"/>
      <c r="EC147" s="319"/>
      <c r="ED147" s="429">
        <v>0.03</v>
      </c>
      <c r="EE147" s="430"/>
      <c r="EF147" s="430"/>
      <c r="EG147" s="430"/>
      <c r="EH147" s="430"/>
      <c r="EI147" s="430"/>
      <c r="EJ147" s="430"/>
      <c r="EK147" s="430"/>
      <c r="EL147" s="431"/>
      <c r="EM147" s="236"/>
      <c r="EN147" s="237"/>
      <c r="EO147" s="237"/>
      <c r="EP147" s="237"/>
      <c r="EQ147" s="237"/>
      <c r="ER147" s="237"/>
      <c r="ES147" s="237"/>
      <c r="ET147" s="238"/>
      <c r="EU147" s="236"/>
      <c r="EV147" s="237"/>
      <c r="EW147" s="237"/>
      <c r="EX147" s="237"/>
      <c r="EY147" s="237"/>
      <c r="EZ147" s="237"/>
      <c r="FA147" s="237"/>
      <c r="FB147" s="237"/>
      <c r="FC147" s="237"/>
      <c r="FD147" s="238"/>
      <c r="FE147" s="139"/>
    </row>
    <row r="148" spans="1:161" ht="243.75" customHeight="1">
      <c r="A148" s="315"/>
      <c r="B148" s="315"/>
      <c r="C148" s="315"/>
      <c r="D148" s="315"/>
      <c r="E148" s="315"/>
      <c r="F148" s="315"/>
      <c r="G148" s="315"/>
      <c r="H148" s="315"/>
      <c r="I148" s="315"/>
      <c r="J148" s="315"/>
      <c r="K148" s="315"/>
      <c r="L148" s="315"/>
      <c r="M148" s="315"/>
      <c r="N148" s="315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7"/>
      <c r="AE148" s="318"/>
      <c r="AF148" s="318"/>
      <c r="AG148" s="318"/>
      <c r="AH148" s="318"/>
      <c r="AI148" s="318"/>
      <c r="AJ148" s="318"/>
      <c r="AK148" s="318"/>
      <c r="AL148" s="318"/>
      <c r="AM148" s="318"/>
      <c r="AN148" s="318"/>
      <c r="AO148" s="318"/>
      <c r="AP148" s="318"/>
      <c r="AQ148" s="318"/>
      <c r="AR148" s="319"/>
      <c r="AS148" s="306"/>
      <c r="AT148" s="306"/>
      <c r="AU148" s="306"/>
      <c r="AV148" s="306"/>
      <c r="AW148" s="306"/>
      <c r="AX148" s="306"/>
      <c r="AY148" s="306"/>
      <c r="AZ148" s="306"/>
      <c r="BA148" s="306"/>
      <c r="BB148" s="306"/>
      <c r="BC148" s="306"/>
      <c r="BD148" s="306"/>
      <c r="BE148" s="306"/>
      <c r="BF148" s="306"/>
      <c r="BG148" s="306"/>
      <c r="BH148" s="316"/>
      <c r="BI148" s="316"/>
      <c r="BJ148" s="316"/>
      <c r="BK148" s="316"/>
      <c r="BL148" s="316"/>
      <c r="BM148" s="316"/>
      <c r="BN148" s="316"/>
      <c r="BO148" s="316"/>
      <c r="BP148" s="316"/>
      <c r="BQ148" s="316"/>
      <c r="BR148" s="316"/>
      <c r="BS148" s="316"/>
      <c r="BT148" s="316"/>
      <c r="BU148" s="316"/>
      <c r="BV148" s="316"/>
      <c r="BW148" s="316"/>
      <c r="BX148" s="316"/>
      <c r="BY148" s="316"/>
      <c r="BZ148" s="316"/>
      <c r="CA148" s="316"/>
      <c r="CB148" s="316"/>
      <c r="CC148" s="316"/>
      <c r="CD148" s="316"/>
      <c r="CE148" s="316"/>
      <c r="CF148" s="316"/>
      <c r="CG148" s="316"/>
      <c r="CH148" s="316"/>
      <c r="CI148" s="316"/>
      <c r="CJ148" s="316"/>
      <c r="CK148" s="316"/>
      <c r="CL148" s="223" t="s">
        <v>60</v>
      </c>
      <c r="CM148" s="224"/>
      <c r="CN148" s="224"/>
      <c r="CO148" s="224"/>
      <c r="CP148" s="224"/>
      <c r="CQ148" s="224"/>
      <c r="CR148" s="224"/>
      <c r="CS148" s="224"/>
      <c r="CT148" s="224"/>
      <c r="CU148" s="224"/>
      <c r="CV148" s="224"/>
      <c r="CW148" s="224"/>
      <c r="CX148" s="224"/>
      <c r="CY148" s="224"/>
      <c r="CZ148" s="225"/>
      <c r="DA148" s="199" t="s">
        <v>15</v>
      </c>
      <c r="DB148" s="199"/>
      <c r="DC148" s="199"/>
      <c r="DD148" s="199"/>
      <c r="DE148" s="199"/>
      <c r="DF148" s="199"/>
      <c r="DG148" s="199"/>
      <c r="DH148" s="199"/>
      <c r="DI148" s="199">
        <v>744</v>
      </c>
      <c r="DJ148" s="199"/>
      <c r="DK148" s="199"/>
      <c r="DL148" s="199"/>
      <c r="DM148" s="199"/>
      <c r="DN148" s="199"/>
      <c r="DO148" s="428" t="s">
        <v>98</v>
      </c>
      <c r="DP148" s="428"/>
      <c r="DQ148" s="428"/>
      <c r="DR148" s="428"/>
      <c r="DS148" s="428"/>
      <c r="DT148" s="428"/>
      <c r="DU148" s="428"/>
      <c r="DV148" s="428"/>
      <c r="DW148" s="306">
        <v>100</v>
      </c>
      <c r="DX148" s="306"/>
      <c r="DY148" s="306"/>
      <c r="DZ148" s="306"/>
      <c r="EA148" s="306"/>
      <c r="EB148" s="306"/>
      <c r="EC148" s="306"/>
      <c r="ED148" s="427">
        <v>0.03</v>
      </c>
      <c r="EE148" s="306"/>
      <c r="EF148" s="306"/>
      <c r="EG148" s="306"/>
      <c r="EH148" s="306"/>
      <c r="EI148" s="306"/>
      <c r="EJ148" s="306"/>
      <c r="EK148" s="306"/>
      <c r="EL148" s="30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</row>
    <row r="149" spans="1:161" ht="15.75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72"/>
      <c r="AZ149" s="72"/>
      <c r="BA149" s="72"/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42"/>
      <c r="BR149" s="142"/>
      <c r="BS149" s="142"/>
      <c r="BT149" s="142"/>
      <c r="BU149" s="142"/>
      <c r="BV149" s="142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  <c r="EQ149" s="134"/>
      <c r="ER149" s="134"/>
      <c r="ES149" s="134"/>
      <c r="ET149" s="134"/>
      <c r="EU149" s="134"/>
      <c r="EV149" s="134"/>
      <c r="EW149" s="134"/>
      <c r="EX149" s="134"/>
      <c r="EY149" s="134"/>
      <c r="EZ149" s="134"/>
      <c r="FA149" s="134"/>
      <c r="FB149" s="134"/>
      <c r="FC149" s="134"/>
      <c r="FD149" s="134"/>
      <c r="FE149" s="134"/>
    </row>
    <row r="150" spans="1:161" ht="15.75">
      <c r="A150" s="134" t="s">
        <v>88</v>
      </c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 t="s">
        <v>19</v>
      </c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34"/>
      <c r="EQ150" s="134"/>
      <c r="ER150" s="134"/>
      <c r="ES150" s="134"/>
      <c r="ET150" s="134"/>
      <c r="EU150" s="134"/>
      <c r="EV150" s="134"/>
      <c r="EW150" s="134"/>
      <c r="EX150" s="134"/>
      <c r="EY150" s="134"/>
      <c r="EZ150" s="134"/>
      <c r="FA150" s="134"/>
      <c r="FB150" s="134"/>
      <c r="FC150" s="134"/>
      <c r="FD150" s="134"/>
      <c r="FE150" s="134"/>
    </row>
    <row r="151" spans="1:161" ht="15.75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43"/>
      <c r="AZ151" s="143"/>
      <c r="BA151" s="143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  <c r="EQ151" s="134"/>
      <c r="ER151" s="134"/>
      <c r="ES151" s="134"/>
      <c r="ET151" s="134"/>
      <c r="EU151" s="134"/>
      <c r="EV151" s="134"/>
      <c r="EW151" s="134"/>
      <c r="EX151" s="134"/>
      <c r="EY151" s="134"/>
      <c r="EZ151" s="134"/>
      <c r="FA151" s="134"/>
      <c r="FB151" s="134"/>
      <c r="FC151" s="134"/>
      <c r="FD151" s="134"/>
      <c r="FE151" s="134"/>
    </row>
    <row r="152" spans="1:161">
      <c r="A152" s="326" t="s">
        <v>6</v>
      </c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7"/>
      <c r="O152" s="326" t="s">
        <v>16</v>
      </c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7"/>
      <c r="AY152" s="284" t="s">
        <v>17</v>
      </c>
      <c r="AZ152" s="285"/>
      <c r="BA152" s="285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7"/>
      <c r="BW152" s="177" t="s">
        <v>18</v>
      </c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9" t="s">
        <v>90</v>
      </c>
      <c r="EW152" s="179"/>
      <c r="EX152" s="179"/>
      <c r="EY152" s="179"/>
      <c r="EZ152" s="179"/>
      <c r="FA152" s="179"/>
      <c r="FB152" s="179"/>
      <c r="FC152" s="179"/>
      <c r="FD152" s="179"/>
      <c r="FE152" s="179"/>
    </row>
    <row r="153" spans="1:161">
      <c r="A153" s="284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8"/>
      <c r="O153" s="284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8"/>
      <c r="AY153" s="284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8"/>
      <c r="BW153" s="326" t="s">
        <v>52</v>
      </c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7"/>
      <c r="CH153" s="347" t="s">
        <v>11</v>
      </c>
      <c r="CI153" s="347"/>
      <c r="CJ153" s="347"/>
      <c r="CK153" s="347"/>
      <c r="CL153" s="347"/>
      <c r="CM153" s="347"/>
      <c r="CN153" s="347"/>
      <c r="CO153" s="347"/>
      <c r="CP153" s="347"/>
      <c r="CQ153" s="347"/>
      <c r="CR153" s="347"/>
      <c r="CS153" s="347"/>
      <c r="CT153" s="347"/>
      <c r="CU153" s="347"/>
      <c r="CV153" s="347"/>
      <c r="CW153" s="347"/>
      <c r="CX153" s="347" t="s">
        <v>81</v>
      </c>
      <c r="CY153" s="488"/>
      <c r="CZ153" s="488"/>
      <c r="DA153" s="488"/>
      <c r="DB153" s="488"/>
      <c r="DC153" s="488"/>
      <c r="DD153" s="488"/>
      <c r="DE153" s="488"/>
      <c r="DF153" s="488"/>
      <c r="DG153" s="488"/>
      <c r="DH153" s="347" t="s">
        <v>82</v>
      </c>
      <c r="DI153" s="347"/>
      <c r="DJ153" s="347"/>
      <c r="DK153" s="347"/>
      <c r="DL153" s="347"/>
      <c r="DM153" s="347"/>
      <c r="DN153" s="347"/>
      <c r="DO153" s="347"/>
      <c r="DP153" s="347"/>
      <c r="DQ153" s="347"/>
      <c r="DR153" s="347" t="s">
        <v>83</v>
      </c>
      <c r="DS153" s="347"/>
      <c r="DT153" s="347"/>
      <c r="DU153" s="347"/>
      <c r="DV153" s="347"/>
      <c r="DW153" s="347"/>
      <c r="DX153" s="347"/>
      <c r="DY153" s="347"/>
      <c r="DZ153" s="347"/>
      <c r="EA153" s="347"/>
      <c r="EB153" s="347" t="s">
        <v>84</v>
      </c>
      <c r="EC153" s="488"/>
      <c r="ED153" s="488"/>
      <c r="EE153" s="488"/>
      <c r="EF153" s="488"/>
      <c r="EG153" s="488"/>
      <c r="EH153" s="488"/>
      <c r="EI153" s="488"/>
      <c r="EJ153" s="488"/>
      <c r="EK153" s="488"/>
      <c r="EL153" s="347" t="s">
        <v>89</v>
      </c>
      <c r="EM153" s="347"/>
      <c r="EN153" s="347"/>
      <c r="EO153" s="347"/>
      <c r="EP153" s="347"/>
      <c r="EQ153" s="347"/>
      <c r="ER153" s="347"/>
      <c r="ES153" s="347"/>
      <c r="ET153" s="347"/>
      <c r="EU153" s="347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</row>
    <row r="154" spans="1:161">
      <c r="A154" s="284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8"/>
      <c r="O154" s="284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8"/>
      <c r="AY154" s="284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8"/>
      <c r="BW154" s="284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8"/>
      <c r="CH154" s="347"/>
      <c r="CI154" s="347"/>
      <c r="CJ154" s="347"/>
      <c r="CK154" s="347"/>
      <c r="CL154" s="347"/>
      <c r="CM154" s="347"/>
      <c r="CN154" s="347"/>
      <c r="CO154" s="347"/>
      <c r="CP154" s="347"/>
      <c r="CQ154" s="347"/>
      <c r="CR154" s="347"/>
      <c r="CS154" s="347"/>
      <c r="CT154" s="347"/>
      <c r="CU154" s="347"/>
      <c r="CV154" s="347"/>
      <c r="CW154" s="347"/>
      <c r="CX154" s="488"/>
      <c r="CY154" s="488"/>
      <c r="CZ154" s="488"/>
      <c r="DA154" s="488"/>
      <c r="DB154" s="488"/>
      <c r="DC154" s="488"/>
      <c r="DD154" s="488"/>
      <c r="DE154" s="488"/>
      <c r="DF154" s="488"/>
      <c r="DG154" s="488"/>
      <c r="DH154" s="347"/>
      <c r="DI154" s="347"/>
      <c r="DJ154" s="347"/>
      <c r="DK154" s="347"/>
      <c r="DL154" s="347"/>
      <c r="DM154" s="347"/>
      <c r="DN154" s="347"/>
      <c r="DO154" s="347"/>
      <c r="DP154" s="347"/>
      <c r="DQ154" s="347"/>
      <c r="DR154" s="347"/>
      <c r="DS154" s="347"/>
      <c r="DT154" s="347"/>
      <c r="DU154" s="347"/>
      <c r="DV154" s="347"/>
      <c r="DW154" s="347"/>
      <c r="DX154" s="347"/>
      <c r="DY154" s="347"/>
      <c r="DZ154" s="347"/>
      <c r="EA154" s="347"/>
      <c r="EB154" s="488"/>
      <c r="EC154" s="488"/>
      <c r="ED154" s="488"/>
      <c r="EE154" s="488"/>
      <c r="EF154" s="488"/>
      <c r="EG154" s="488"/>
      <c r="EH154" s="488"/>
      <c r="EI154" s="488"/>
      <c r="EJ154" s="488"/>
      <c r="EK154" s="488"/>
      <c r="EL154" s="347"/>
      <c r="EM154" s="347"/>
      <c r="EN154" s="347"/>
      <c r="EO154" s="347"/>
      <c r="EP154" s="347"/>
      <c r="EQ154" s="347"/>
      <c r="ER154" s="347"/>
      <c r="ES154" s="347"/>
      <c r="ET154" s="347"/>
      <c r="EU154" s="347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</row>
    <row r="155" spans="1:161">
      <c r="A155" s="284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8"/>
      <c r="O155" s="289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90"/>
      <c r="AP155" s="290"/>
      <c r="AQ155" s="290"/>
      <c r="AR155" s="290"/>
      <c r="AS155" s="290"/>
      <c r="AT155" s="290"/>
      <c r="AU155" s="290"/>
      <c r="AV155" s="290"/>
      <c r="AW155" s="290"/>
      <c r="AX155" s="291"/>
      <c r="AY155" s="289"/>
      <c r="AZ155" s="290"/>
      <c r="BA155" s="290"/>
      <c r="BB155" s="290"/>
      <c r="BC155" s="290"/>
      <c r="BD155" s="290"/>
      <c r="BE155" s="290"/>
      <c r="BF155" s="290"/>
      <c r="BG155" s="290"/>
      <c r="BH155" s="290"/>
      <c r="BI155" s="290"/>
      <c r="BJ155" s="290"/>
      <c r="BK155" s="290"/>
      <c r="BL155" s="290"/>
      <c r="BM155" s="290"/>
      <c r="BN155" s="290"/>
      <c r="BO155" s="290"/>
      <c r="BP155" s="290"/>
      <c r="BQ155" s="290"/>
      <c r="BR155" s="290"/>
      <c r="BS155" s="290"/>
      <c r="BT155" s="290"/>
      <c r="BU155" s="290"/>
      <c r="BV155" s="291"/>
      <c r="BW155" s="284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8"/>
      <c r="CH155" s="347"/>
      <c r="CI155" s="347"/>
      <c r="CJ155" s="347"/>
      <c r="CK155" s="347"/>
      <c r="CL155" s="347"/>
      <c r="CM155" s="347"/>
      <c r="CN155" s="347"/>
      <c r="CO155" s="347"/>
      <c r="CP155" s="347"/>
      <c r="CQ155" s="347"/>
      <c r="CR155" s="347"/>
      <c r="CS155" s="347"/>
      <c r="CT155" s="347"/>
      <c r="CU155" s="347"/>
      <c r="CV155" s="347"/>
      <c r="CW155" s="347"/>
      <c r="CX155" s="488"/>
      <c r="CY155" s="488"/>
      <c r="CZ155" s="488"/>
      <c r="DA155" s="488"/>
      <c r="DB155" s="488"/>
      <c r="DC155" s="488"/>
      <c r="DD155" s="488"/>
      <c r="DE155" s="488"/>
      <c r="DF155" s="488"/>
      <c r="DG155" s="488"/>
      <c r="DH155" s="347"/>
      <c r="DI155" s="347"/>
      <c r="DJ155" s="347"/>
      <c r="DK155" s="347"/>
      <c r="DL155" s="347"/>
      <c r="DM155" s="347"/>
      <c r="DN155" s="347"/>
      <c r="DO155" s="347"/>
      <c r="DP155" s="347"/>
      <c r="DQ155" s="347"/>
      <c r="DR155" s="347"/>
      <c r="DS155" s="347"/>
      <c r="DT155" s="347"/>
      <c r="DU155" s="347"/>
      <c r="DV155" s="347"/>
      <c r="DW155" s="347"/>
      <c r="DX155" s="347"/>
      <c r="DY155" s="347"/>
      <c r="DZ155" s="347"/>
      <c r="EA155" s="347"/>
      <c r="EB155" s="488"/>
      <c r="EC155" s="488"/>
      <c r="ED155" s="488"/>
      <c r="EE155" s="488"/>
      <c r="EF155" s="488"/>
      <c r="EG155" s="488"/>
      <c r="EH155" s="488"/>
      <c r="EI155" s="488"/>
      <c r="EJ155" s="488"/>
      <c r="EK155" s="488"/>
      <c r="EL155" s="347"/>
      <c r="EM155" s="347"/>
      <c r="EN155" s="347"/>
      <c r="EO155" s="347"/>
      <c r="EP155" s="347"/>
      <c r="EQ155" s="347"/>
      <c r="ER155" s="347"/>
      <c r="ES155" s="347"/>
      <c r="ET155" s="347"/>
      <c r="EU155" s="347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</row>
    <row r="156" spans="1:161">
      <c r="A156" s="284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8"/>
      <c r="O156" s="323"/>
      <c r="P156" s="324"/>
      <c r="Q156" s="324"/>
      <c r="R156" s="324"/>
      <c r="S156" s="324"/>
      <c r="T156" s="324"/>
      <c r="U156" s="324"/>
      <c r="V156" s="324"/>
      <c r="W156" s="324"/>
      <c r="X156" s="324"/>
      <c r="Y156" s="324"/>
      <c r="Z156" s="325"/>
      <c r="AA156" s="323"/>
      <c r="AB156" s="324"/>
      <c r="AC156" s="324"/>
      <c r="AD156" s="324"/>
      <c r="AE156" s="324"/>
      <c r="AF156" s="324"/>
      <c r="AG156" s="324"/>
      <c r="AH156" s="324"/>
      <c r="AI156" s="324"/>
      <c r="AJ156" s="324"/>
      <c r="AK156" s="324"/>
      <c r="AL156" s="325"/>
      <c r="AM156" s="323"/>
      <c r="AN156" s="324"/>
      <c r="AO156" s="324"/>
      <c r="AP156" s="324"/>
      <c r="AQ156" s="324"/>
      <c r="AR156" s="324"/>
      <c r="AS156" s="324"/>
      <c r="AT156" s="324"/>
      <c r="AU156" s="324"/>
      <c r="AV156" s="324"/>
      <c r="AW156" s="324"/>
      <c r="AX156" s="325"/>
      <c r="AY156" s="323" t="s">
        <v>20</v>
      </c>
      <c r="AZ156" s="324"/>
      <c r="BA156" s="324"/>
      <c r="BB156" s="324"/>
      <c r="BC156" s="324"/>
      <c r="BD156" s="324"/>
      <c r="BE156" s="324"/>
      <c r="BF156" s="324"/>
      <c r="BG156" s="324"/>
      <c r="BH156" s="324"/>
      <c r="BI156" s="324"/>
      <c r="BJ156" s="325"/>
      <c r="BK156" s="323" t="s">
        <v>21</v>
      </c>
      <c r="BL156" s="324"/>
      <c r="BM156" s="324"/>
      <c r="BN156" s="324"/>
      <c r="BO156" s="324"/>
      <c r="BP156" s="324"/>
      <c r="BQ156" s="324"/>
      <c r="BR156" s="324"/>
      <c r="BS156" s="324"/>
      <c r="BT156" s="324"/>
      <c r="BU156" s="324"/>
      <c r="BV156" s="325"/>
      <c r="BW156" s="284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8"/>
      <c r="CH156" s="347" t="s">
        <v>12</v>
      </c>
      <c r="CI156" s="347"/>
      <c r="CJ156" s="347"/>
      <c r="CK156" s="347"/>
      <c r="CL156" s="347"/>
      <c r="CM156" s="347"/>
      <c r="CN156" s="347"/>
      <c r="CO156" s="347"/>
      <c r="CP156" s="347"/>
      <c r="CQ156" s="347"/>
      <c r="CR156" s="347" t="s">
        <v>13</v>
      </c>
      <c r="CS156" s="347"/>
      <c r="CT156" s="347"/>
      <c r="CU156" s="347"/>
      <c r="CV156" s="347"/>
      <c r="CW156" s="347"/>
      <c r="CX156" s="488"/>
      <c r="CY156" s="488"/>
      <c r="CZ156" s="488"/>
      <c r="DA156" s="488"/>
      <c r="DB156" s="488"/>
      <c r="DC156" s="488"/>
      <c r="DD156" s="488"/>
      <c r="DE156" s="488"/>
      <c r="DF156" s="488"/>
      <c r="DG156" s="488"/>
      <c r="DH156" s="347"/>
      <c r="DI156" s="347"/>
      <c r="DJ156" s="347"/>
      <c r="DK156" s="347"/>
      <c r="DL156" s="347"/>
      <c r="DM156" s="347"/>
      <c r="DN156" s="347"/>
      <c r="DO156" s="347"/>
      <c r="DP156" s="347"/>
      <c r="DQ156" s="347"/>
      <c r="DR156" s="347"/>
      <c r="DS156" s="347"/>
      <c r="DT156" s="347"/>
      <c r="DU156" s="347"/>
      <c r="DV156" s="347"/>
      <c r="DW156" s="347"/>
      <c r="DX156" s="347"/>
      <c r="DY156" s="347"/>
      <c r="DZ156" s="347"/>
      <c r="EA156" s="347"/>
      <c r="EB156" s="488"/>
      <c r="EC156" s="488"/>
      <c r="ED156" s="488"/>
      <c r="EE156" s="488"/>
      <c r="EF156" s="488"/>
      <c r="EG156" s="488"/>
      <c r="EH156" s="488"/>
      <c r="EI156" s="488"/>
      <c r="EJ156" s="488"/>
      <c r="EK156" s="488"/>
      <c r="EL156" s="347"/>
      <c r="EM156" s="347"/>
      <c r="EN156" s="347"/>
      <c r="EO156" s="347"/>
      <c r="EP156" s="347"/>
      <c r="EQ156" s="347"/>
      <c r="ER156" s="347"/>
      <c r="ES156" s="347"/>
      <c r="ET156" s="347"/>
      <c r="EU156" s="347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</row>
    <row r="157" spans="1:161">
      <c r="A157" s="289"/>
      <c r="B157" s="290"/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/>
      <c r="N157" s="291"/>
      <c r="O157" s="320" t="s">
        <v>14</v>
      </c>
      <c r="P157" s="321"/>
      <c r="Q157" s="321"/>
      <c r="R157" s="321"/>
      <c r="S157" s="321"/>
      <c r="T157" s="321"/>
      <c r="U157" s="321"/>
      <c r="V157" s="321"/>
      <c r="W157" s="321"/>
      <c r="X157" s="321"/>
      <c r="Y157" s="321"/>
      <c r="Z157" s="322"/>
      <c r="AA157" s="320" t="s">
        <v>14</v>
      </c>
      <c r="AB157" s="321"/>
      <c r="AC157" s="321"/>
      <c r="AD157" s="321"/>
      <c r="AE157" s="321"/>
      <c r="AF157" s="321"/>
      <c r="AG157" s="321"/>
      <c r="AH157" s="321"/>
      <c r="AI157" s="321"/>
      <c r="AJ157" s="321"/>
      <c r="AK157" s="321"/>
      <c r="AL157" s="322"/>
      <c r="AM157" s="320" t="s">
        <v>14</v>
      </c>
      <c r="AN157" s="321"/>
      <c r="AO157" s="321"/>
      <c r="AP157" s="321"/>
      <c r="AQ157" s="321"/>
      <c r="AR157" s="321"/>
      <c r="AS157" s="321"/>
      <c r="AT157" s="321"/>
      <c r="AU157" s="321"/>
      <c r="AV157" s="321"/>
      <c r="AW157" s="321"/>
      <c r="AX157" s="322"/>
      <c r="AY157" s="320" t="s">
        <v>14</v>
      </c>
      <c r="AZ157" s="321"/>
      <c r="BA157" s="321"/>
      <c r="BB157" s="321"/>
      <c r="BC157" s="321"/>
      <c r="BD157" s="321"/>
      <c r="BE157" s="321"/>
      <c r="BF157" s="321"/>
      <c r="BG157" s="321"/>
      <c r="BH157" s="321"/>
      <c r="BI157" s="321"/>
      <c r="BJ157" s="322"/>
      <c r="BK157" s="320" t="s">
        <v>14</v>
      </c>
      <c r="BL157" s="321"/>
      <c r="BM157" s="321"/>
      <c r="BN157" s="321"/>
      <c r="BO157" s="321"/>
      <c r="BP157" s="321"/>
      <c r="BQ157" s="321"/>
      <c r="BR157" s="321"/>
      <c r="BS157" s="321"/>
      <c r="BT157" s="321"/>
      <c r="BU157" s="321"/>
      <c r="BV157" s="322"/>
      <c r="BW157" s="289"/>
      <c r="BX157" s="290"/>
      <c r="BY157" s="290"/>
      <c r="BZ157" s="290"/>
      <c r="CA157" s="290"/>
      <c r="CB157" s="290"/>
      <c r="CC157" s="290"/>
      <c r="CD157" s="290"/>
      <c r="CE157" s="290"/>
      <c r="CF157" s="290"/>
      <c r="CG157" s="291"/>
      <c r="CH157" s="347"/>
      <c r="CI157" s="347"/>
      <c r="CJ157" s="347"/>
      <c r="CK157" s="347"/>
      <c r="CL157" s="347"/>
      <c r="CM157" s="347"/>
      <c r="CN157" s="347"/>
      <c r="CO157" s="347"/>
      <c r="CP157" s="347"/>
      <c r="CQ157" s="347"/>
      <c r="CR157" s="347"/>
      <c r="CS157" s="347"/>
      <c r="CT157" s="347"/>
      <c r="CU157" s="347"/>
      <c r="CV157" s="347"/>
      <c r="CW157" s="347"/>
      <c r="CX157" s="488"/>
      <c r="CY157" s="488"/>
      <c r="CZ157" s="488"/>
      <c r="DA157" s="488"/>
      <c r="DB157" s="488"/>
      <c r="DC157" s="488"/>
      <c r="DD157" s="488"/>
      <c r="DE157" s="488"/>
      <c r="DF157" s="488"/>
      <c r="DG157" s="488"/>
      <c r="DH157" s="347"/>
      <c r="DI157" s="347"/>
      <c r="DJ157" s="347"/>
      <c r="DK157" s="347"/>
      <c r="DL157" s="347"/>
      <c r="DM157" s="347"/>
      <c r="DN157" s="347"/>
      <c r="DO157" s="347"/>
      <c r="DP157" s="347"/>
      <c r="DQ157" s="347"/>
      <c r="DR157" s="347"/>
      <c r="DS157" s="347"/>
      <c r="DT157" s="347"/>
      <c r="DU157" s="347"/>
      <c r="DV157" s="347"/>
      <c r="DW157" s="347"/>
      <c r="DX157" s="347"/>
      <c r="DY157" s="347"/>
      <c r="DZ157" s="347"/>
      <c r="EA157" s="347"/>
      <c r="EB157" s="488"/>
      <c r="EC157" s="488"/>
      <c r="ED157" s="488"/>
      <c r="EE157" s="488"/>
      <c r="EF157" s="488"/>
      <c r="EG157" s="488"/>
      <c r="EH157" s="488"/>
      <c r="EI157" s="488"/>
      <c r="EJ157" s="488"/>
      <c r="EK157" s="488"/>
      <c r="EL157" s="347"/>
      <c r="EM157" s="347"/>
      <c r="EN157" s="347"/>
      <c r="EO157" s="347"/>
      <c r="EP157" s="347"/>
      <c r="EQ157" s="347"/>
      <c r="ER157" s="347"/>
      <c r="ES157" s="347"/>
      <c r="ET157" s="347"/>
      <c r="EU157" s="347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</row>
    <row r="158" spans="1:161">
      <c r="A158" s="292">
        <v>1</v>
      </c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4"/>
      <c r="O158" s="292">
        <v>2</v>
      </c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4"/>
      <c r="AA158" s="292">
        <v>3</v>
      </c>
      <c r="AB158" s="293"/>
      <c r="AC158" s="293"/>
      <c r="AD158" s="293"/>
      <c r="AE158" s="293"/>
      <c r="AF158" s="293"/>
      <c r="AG158" s="293"/>
      <c r="AH158" s="293"/>
      <c r="AI158" s="293"/>
      <c r="AJ158" s="293"/>
      <c r="AK158" s="293"/>
      <c r="AL158" s="294"/>
      <c r="AM158" s="292">
        <v>4</v>
      </c>
      <c r="AN158" s="293"/>
      <c r="AO158" s="293"/>
      <c r="AP158" s="293"/>
      <c r="AQ158" s="293"/>
      <c r="AR158" s="293"/>
      <c r="AS158" s="293"/>
      <c r="AT158" s="293"/>
      <c r="AU158" s="293"/>
      <c r="AV158" s="293"/>
      <c r="AW158" s="293"/>
      <c r="AX158" s="294"/>
      <c r="AY158" s="292">
        <v>5</v>
      </c>
      <c r="AZ158" s="293"/>
      <c r="BA158" s="293"/>
      <c r="BB158" s="293"/>
      <c r="BC158" s="293"/>
      <c r="BD158" s="293"/>
      <c r="BE158" s="293"/>
      <c r="BF158" s="293"/>
      <c r="BG158" s="293"/>
      <c r="BH158" s="293"/>
      <c r="BI158" s="293"/>
      <c r="BJ158" s="294"/>
      <c r="BK158" s="292">
        <v>6</v>
      </c>
      <c r="BL158" s="293"/>
      <c r="BM158" s="293"/>
      <c r="BN158" s="293"/>
      <c r="BO158" s="293"/>
      <c r="BP158" s="293"/>
      <c r="BQ158" s="293"/>
      <c r="BR158" s="293"/>
      <c r="BS158" s="293"/>
      <c r="BT158" s="293"/>
      <c r="BU158" s="293"/>
      <c r="BV158" s="294"/>
      <c r="BW158" s="292">
        <v>7</v>
      </c>
      <c r="BX158" s="293"/>
      <c r="BY158" s="293"/>
      <c r="BZ158" s="293"/>
      <c r="CA158" s="293"/>
      <c r="CB158" s="293"/>
      <c r="CC158" s="293"/>
      <c r="CD158" s="293"/>
      <c r="CE158" s="293"/>
      <c r="CF158" s="293"/>
      <c r="CG158" s="294"/>
      <c r="CH158" s="292">
        <v>8</v>
      </c>
      <c r="CI158" s="293"/>
      <c r="CJ158" s="293"/>
      <c r="CK158" s="293"/>
      <c r="CL158" s="293"/>
      <c r="CM158" s="293"/>
      <c r="CN158" s="293"/>
      <c r="CO158" s="293"/>
      <c r="CP158" s="293"/>
      <c r="CQ158" s="294"/>
      <c r="CR158" s="292">
        <v>9</v>
      </c>
      <c r="CS158" s="293"/>
      <c r="CT158" s="293"/>
      <c r="CU158" s="293"/>
      <c r="CV158" s="293"/>
      <c r="CW158" s="294"/>
      <c r="CX158" s="292">
        <v>10</v>
      </c>
      <c r="CY158" s="293"/>
      <c r="CZ158" s="293"/>
      <c r="DA158" s="293"/>
      <c r="DB158" s="293"/>
      <c r="DC158" s="293"/>
      <c r="DD158" s="293"/>
      <c r="DE158" s="293"/>
      <c r="DF158" s="293"/>
      <c r="DG158" s="294"/>
      <c r="DH158" s="292">
        <v>11</v>
      </c>
      <c r="DI158" s="293"/>
      <c r="DJ158" s="293"/>
      <c r="DK158" s="293"/>
      <c r="DL158" s="293"/>
      <c r="DM158" s="293"/>
      <c r="DN158" s="293"/>
      <c r="DO158" s="293"/>
      <c r="DP158" s="293"/>
      <c r="DQ158" s="294"/>
      <c r="DR158" s="292">
        <v>12</v>
      </c>
      <c r="DS158" s="293"/>
      <c r="DT158" s="293"/>
      <c r="DU158" s="293"/>
      <c r="DV158" s="293"/>
      <c r="DW158" s="293"/>
      <c r="DX158" s="293"/>
      <c r="DY158" s="293"/>
      <c r="DZ158" s="293"/>
      <c r="EA158" s="294"/>
      <c r="EB158" s="292">
        <v>13</v>
      </c>
      <c r="EC158" s="293"/>
      <c r="ED158" s="293"/>
      <c r="EE158" s="293"/>
      <c r="EF158" s="293"/>
      <c r="EG158" s="293"/>
      <c r="EH158" s="293"/>
      <c r="EI158" s="293"/>
      <c r="EJ158" s="293"/>
      <c r="EK158" s="294"/>
      <c r="EL158" s="292">
        <v>14</v>
      </c>
      <c r="EM158" s="293"/>
      <c r="EN158" s="293"/>
      <c r="EO158" s="293"/>
      <c r="EP158" s="293"/>
      <c r="EQ158" s="293"/>
      <c r="ER158" s="293"/>
      <c r="ES158" s="293"/>
      <c r="ET158" s="293"/>
      <c r="EU158" s="294"/>
      <c r="EV158" s="292">
        <v>15</v>
      </c>
      <c r="EW158" s="293"/>
      <c r="EX158" s="293"/>
      <c r="EY158" s="293"/>
      <c r="EZ158" s="293"/>
      <c r="FA158" s="293"/>
      <c r="FB158" s="293"/>
      <c r="FC158" s="293"/>
      <c r="FD158" s="293"/>
      <c r="FE158" s="294"/>
    </row>
    <row r="159" spans="1:161" ht="182.25" customHeight="1">
      <c r="A159" s="302" t="s">
        <v>308</v>
      </c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4"/>
      <c r="O159" s="199" t="s">
        <v>219</v>
      </c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  <c r="AA159" s="199" t="s">
        <v>307</v>
      </c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 t="s">
        <v>19</v>
      </c>
      <c r="AN159" s="199"/>
      <c r="AO159" s="199"/>
      <c r="AP159" s="199"/>
      <c r="AQ159" s="199"/>
      <c r="AR159" s="199"/>
      <c r="AS159" s="199"/>
      <c r="AT159" s="199"/>
      <c r="AU159" s="199"/>
      <c r="AV159" s="199"/>
      <c r="AW159" s="199"/>
      <c r="AX159" s="199"/>
      <c r="AY159" s="306" t="s">
        <v>20</v>
      </c>
      <c r="AZ159" s="306"/>
      <c r="BA159" s="306"/>
      <c r="BB159" s="306"/>
      <c r="BC159" s="306"/>
      <c r="BD159" s="306"/>
      <c r="BE159" s="306"/>
      <c r="BF159" s="306"/>
      <c r="BG159" s="306"/>
      <c r="BH159" s="306"/>
      <c r="BI159" s="306"/>
      <c r="BJ159" s="306"/>
      <c r="BK159" s="306"/>
      <c r="BL159" s="306"/>
      <c r="BM159" s="306"/>
      <c r="BN159" s="306"/>
      <c r="BO159" s="306"/>
      <c r="BP159" s="306"/>
      <c r="BQ159" s="306"/>
      <c r="BR159" s="306"/>
      <c r="BS159" s="306"/>
      <c r="BT159" s="306"/>
      <c r="BU159" s="306"/>
      <c r="BV159" s="306"/>
      <c r="BW159" s="510" t="s">
        <v>220</v>
      </c>
      <c r="BX159" s="511"/>
      <c r="BY159" s="511"/>
      <c r="BZ159" s="511"/>
      <c r="CA159" s="511"/>
      <c r="CB159" s="511"/>
      <c r="CC159" s="511"/>
      <c r="CD159" s="511"/>
      <c r="CE159" s="511"/>
      <c r="CF159" s="511"/>
      <c r="CG159" s="512"/>
      <c r="CH159" s="229" t="s">
        <v>22</v>
      </c>
      <c r="CI159" s="310"/>
      <c r="CJ159" s="310"/>
      <c r="CK159" s="310"/>
      <c r="CL159" s="310"/>
      <c r="CM159" s="310"/>
      <c r="CN159" s="310"/>
      <c r="CO159" s="310"/>
      <c r="CP159" s="310"/>
      <c r="CQ159" s="311"/>
      <c r="CR159" s="295" t="s">
        <v>23</v>
      </c>
      <c r="CS159" s="296"/>
      <c r="CT159" s="296"/>
      <c r="CU159" s="296"/>
      <c r="CV159" s="296"/>
      <c r="CW159" s="297"/>
      <c r="CX159" s="298">
        <v>12</v>
      </c>
      <c r="CY159" s="298"/>
      <c r="CZ159" s="298"/>
      <c r="DA159" s="298"/>
      <c r="DB159" s="298"/>
      <c r="DC159" s="298"/>
      <c r="DD159" s="298"/>
      <c r="DE159" s="298"/>
      <c r="DF159" s="298"/>
      <c r="DG159" s="298"/>
      <c r="DH159" s="299">
        <v>9</v>
      </c>
      <c r="DI159" s="300"/>
      <c r="DJ159" s="300"/>
      <c r="DK159" s="300"/>
      <c r="DL159" s="300"/>
      <c r="DM159" s="300"/>
      <c r="DN159" s="300"/>
      <c r="DO159" s="300"/>
      <c r="DP159" s="300"/>
      <c r="DQ159" s="301"/>
      <c r="DR159" s="205">
        <v>0.03</v>
      </c>
      <c r="DS159" s="203"/>
      <c r="DT159" s="203"/>
      <c r="DU159" s="203"/>
      <c r="DV159" s="203"/>
      <c r="DW159" s="203"/>
      <c r="DX159" s="203"/>
      <c r="DY159" s="203"/>
      <c r="DZ159" s="203"/>
      <c r="EA159" s="204"/>
      <c r="EB159" s="408"/>
      <c r="EC159" s="409"/>
      <c r="ED159" s="409"/>
      <c r="EE159" s="409"/>
      <c r="EF159" s="409"/>
      <c r="EG159" s="409"/>
      <c r="EH159" s="409"/>
      <c r="EI159" s="409"/>
      <c r="EJ159" s="409"/>
      <c r="EK159" s="410"/>
      <c r="EL159" s="209"/>
      <c r="EM159" s="210"/>
      <c r="EN159" s="210"/>
      <c r="EO159" s="210"/>
      <c r="EP159" s="210"/>
      <c r="EQ159" s="210"/>
      <c r="ER159" s="210"/>
      <c r="ES159" s="210"/>
      <c r="ET159" s="210"/>
      <c r="EU159" s="211"/>
      <c r="EV159" s="209"/>
      <c r="EW159" s="210"/>
      <c r="EX159" s="210"/>
      <c r="EY159" s="210"/>
      <c r="EZ159" s="210"/>
      <c r="FA159" s="210"/>
      <c r="FB159" s="210"/>
      <c r="FC159" s="210"/>
      <c r="FD159" s="210"/>
      <c r="FE159" s="211"/>
    </row>
    <row r="160" spans="1:161" ht="139.5" customHeight="1">
      <c r="A160" s="417"/>
      <c r="B160" s="418"/>
      <c r="C160" s="418"/>
      <c r="D160" s="418"/>
      <c r="E160" s="418"/>
      <c r="F160" s="418"/>
      <c r="G160" s="418"/>
      <c r="H160" s="418"/>
      <c r="I160" s="418"/>
      <c r="J160" s="418"/>
      <c r="K160" s="418"/>
      <c r="L160" s="418"/>
      <c r="M160" s="418"/>
      <c r="N160" s="419"/>
      <c r="O160" s="235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8"/>
      <c r="AA160" s="270"/>
      <c r="AB160" s="271"/>
      <c r="AC160" s="271"/>
      <c r="AD160" s="271"/>
      <c r="AE160" s="271"/>
      <c r="AF160" s="271"/>
      <c r="AG160" s="271"/>
      <c r="AH160" s="271"/>
      <c r="AI160" s="271"/>
      <c r="AJ160" s="271"/>
      <c r="AK160" s="271"/>
      <c r="AL160" s="272"/>
      <c r="AM160" s="270"/>
      <c r="AN160" s="271"/>
      <c r="AO160" s="271"/>
      <c r="AP160" s="271"/>
      <c r="AQ160" s="271"/>
      <c r="AR160" s="271"/>
      <c r="AS160" s="271"/>
      <c r="AT160" s="271"/>
      <c r="AU160" s="271"/>
      <c r="AV160" s="271"/>
      <c r="AW160" s="271"/>
      <c r="AX160" s="272"/>
      <c r="AY160" s="270"/>
      <c r="AZ160" s="271"/>
      <c r="BA160" s="271"/>
      <c r="BB160" s="271"/>
      <c r="BC160" s="271"/>
      <c r="BD160" s="271"/>
      <c r="BE160" s="271"/>
      <c r="BF160" s="271"/>
      <c r="BG160" s="271"/>
      <c r="BH160" s="271"/>
      <c r="BI160" s="271"/>
      <c r="BJ160" s="272"/>
      <c r="BK160" s="270"/>
      <c r="BL160" s="271"/>
      <c r="BM160" s="271"/>
      <c r="BN160" s="271"/>
      <c r="BO160" s="271"/>
      <c r="BP160" s="271"/>
      <c r="BQ160" s="271"/>
      <c r="BR160" s="271"/>
      <c r="BS160" s="271"/>
      <c r="BT160" s="271"/>
      <c r="BU160" s="271"/>
      <c r="BV160" s="272"/>
      <c r="BW160" s="504" t="s">
        <v>221</v>
      </c>
      <c r="BX160" s="505"/>
      <c r="BY160" s="505"/>
      <c r="BZ160" s="505"/>
      <c r="CA160" s="505"/>
      <c r="CB160" s="505"/>
      <c r="CC160" s="505"/>
      <c r="CD160" s="505"/>
      <c r="CE160" s="505"/>
      <c r="CF160" s="505"/>
      <c r="CG160" s="506"/>
      <c r="CH160" s="479" t="s">
        <v>22</v>
      </c>
      <c r="CI160" s="480"/>
      <c r="CJ160" s="480"/>
      <c r="CK160" s="480"/>
      <c r="CL160" s="480"/>
      <c r="CM160" s="480"/>
      <c r="CN160" s="480"/>
      <c r="CO160" s="480"/>
      <c r="CP160" s="480"/>
      <c r="CQ160" s="481"/>
      <c r="CR160" s="466">
        <v>792</v>
      </c>
      <c r="CS160" s="467"/>
      <c r="CT160" s="467"/>
      <c r="CU160" s="467"/>
      <c r="CV160" s="467"/>
      <c r="CW160" s="468"/>
      <c r="CX160" s="498">
        <v>0</v>
      </c>
      <c r="CY160" s="499"/>
      <c r="CZ160" s="499"/>
      <c r="DA160" s="499"/>
      <c r="DB160" s="499"/>
      <c r="DC160" s="499"/>
      <c r="DD160" s="499"/>
      <c r="DE160" s="499"/>
      <c r="DF160" s="499"/>
      <c r="DG160" s="500"/>
      <c r="DH160" s="202">
        <v>0</v>
      </c>
      <c r="DI160" s="203"/>
      <c r="DJ160" s="203"/>
      <c r="DK160" s="203"/>
      <c r="DL160" s="203"/>
      <c r="DM160" s="203"/>
      <c r="DN160" s="203"/>
      <c r="DO160" s="203"/>
      <c r="DP160" s="203"/>
      <c r="DQ160" s="204"/>
      <c r="DR160" s="205">
        <v>0.03</v>
      </c>
      <c r="DS160" s="203"/>
      <c r="DT160" s="203"/>
      <c r="DU160" s="203"/>
      <c r="DV160" s="203"/>
      <c r="DW160" s="203"/>
      <c r="DX160" s="203"/>
      <c r="DY160" s="203"/>
      <c r="DZ160" s="203"/>
      <c r="EA160" s="204"/>
      <c r="EB160" s="408"/>
      <c r="EC160" s="409"/>
      <c r="ED160" s="409"/>
      <c r="EE160" s="409"/>
      <c r="EF160" s="409"/>
      <c r="EG160" s="409"/>
      <c r="EH160" s="409"/>
      <c r="EI160" s="409"/>
      <c r="EJ160" s="409"/>
      <c r="EK160" s="410"/>
      <c r="EL160" s="229"/>
      <c r="EM160" s="513"/>
      <c r="EN160" s="513"/>
      <c r="EO160" s="513"/>
      <c r="EP160" s="513"/>
      <c r="EQ160" s="513"/>
      <c r="ER160" s="513"/>
      <c r="ES160" s="513"/>
      <c r="ET160" s="513"/>
      <c r="EU160" s="514"/>
      <c r="EV160" s="245">
        <v>4.8600000000000003</v>
      </c>
      <c r="EW160" s="246"/>
      <c r="EX160" s="246"/>
      <c r="EY160" s="246"/>
      <c r="EZ160" s="246"/>
      <c r="FA160" s="246"/>
      <c r="FB160" s="246"/>
      <c r="FC160" s="246"/>
      <c r="FD160" s="246"/>
      <c r="FE160" s="247"/>
    </row>
    <row r="161" spans="1:161" ht="97.5" customHeight="1">
      <c r="A161" s="328"/>
      <c r="B161" s="329"/>
      <c r="C161" s="329"/>
      <c r="D161" s="329"/>
      <c r="E161" s="329"/>
      <c r="F161" s="329"/>
      <c r="G161" s="329"/>
      <c r="H161" s="329"/>
      <c r="I161" s="329"/>
      <c r="J161" s="329"/>
      <c r="K161" s="329"/>
      <c r="L161" s="329"/>
      <c r="M161" s="329"/>
      <c r="N161" s="330"/>
      <c r="O161" s="235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8"/>
      <c r="AA161" s="236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8"/>
      <c r="AM161" s="236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8"/>
      <c r="AY161" s="236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8"/>
      <c r="BK161" s="236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8"/>
      <c r="BW161" s="501" t="s">
        <v>41</v>
      </c>
      <c r="BX161" s="502"/>
      <c r="BY161" s="502"/>
      <c r="BZ161" s="502"/>
      <c r="CA161" s="502"/>
      <c r="CB161" s="502"/>
      <c r="CC161" s="502"/>
      <c r="CD161" s="502"/>
      <c r="CE161" s="502"/>
      <c r="CF161" s="502"/>
      <c r="CG161" s="503"/>
      <c r="CH161" s="229" t="s">
        <v>22</v>
      </c>
      <c r="CI161" s="230"/>
      <c r="CJ161" s="230"/>
      <c r="CK161" s="230"/>
      <c r="CL161" s="230"/>
      <c r="CM161" s="230"/>
      <c r="CN161" s="230"/>
      <c r="CO161" s="230"/>
      <c r="CP161" s="230"/>
      <c r="CQ161" s="231"/>
      <c r="CR161" s="226">
        <v>792</v>
      </c>
      <c r="CS161" s="227"/>
      <c r="CT161" s="227"/>
      <c r="CU161" s="227"/>
      <c r="CV161" s="227"/>
      <c r="CW161" s="228"/>
      <c r="CX161" s="498">
        <v>12</v>
      </c>
      <c r="CY161" s="499"/>
      <c r="CZ161" s="499"/>
      <c r="DA161" s="499"/>
      <c r="DB161" s="499"/>
      <c r="DC161" s="499"/>
      <c r="DD161" s="499"/>
      <c r="DE161" s="499"/>
      <c r="DF161" s="499"/>
      <c r="DG161" s="500"/>
      <c r="DH161" s="202">
        <v>9</v>
      </c>
      <c r="DI161" s="203"/>
      <c r="DJ161" s="203"/>
      <c r="DK161" s="203"/>
      <c r="DL161" s="203"/>
      <c r="DM161" s="203"/>
      <c r="DN161" s="203"/>
      <c r="DO161" s="203"/>
      <c r="DP161" s="203"/>
      <c r="DQ161" s="204"/>
      <c r="DR161" s="205">
        <v>0.03</v>
      </c>
      <c r="DS161" s="203"/>
      <c r="DT161" s="203"/>
      <c r="DU161" s="203"/>
      <c r="DV161" s="203"/>
      <c r="DW161" s="203"/>
      <c r="DX161" s="203"/>
      <c r="DY161" s="203"/>
      <c r="DZ161" s="203"/>
      <c r="EA161" s="204"/>
      <c r="EB161" s="408"/>
      <c r="EC161" s="409"/>
      <c r="ED161" s="409"/>
      <c r="EE161" s="409"/>
      <c r="EF161" s="409"/>
      <c r="EG161" s="409"/>
      <c r="EH161" s="409"/>
      <c r="EI161" s="409"/>
      <c r="EJ161" s="409"/>
      <c r="EK161" s="410"/>
      <c r="EL161" s="469"/>
      <c r="EM161" s="470"/>
      <c r="EN161" s="470"/>
      <c r="EO161" s="470"/>
      <c r="EP161" s="470"/>
      <c r="EQ161" s="470"/>
      <c r="ER161" s="470"/>
      <c r="ES161" s="470"/>
      <c r="ET161" s="470"/>
      <c r="EU161" s="471"/>
      <c r="EV161" s="209"/>
      <c r="EW161" s="210"/>
      <c r="EX161" s="210"/>
      <c r="EY161" s="210"/>
      <c r="EZ161" s="210"/>
      <c r="FA161" s="210"/>
      <c r="FB161" s="210"/>
      <c r="FC161" s="210"/>
      <c r="FD161" s="210"/>
      <c r="FE161" s="211"/>
    </row>
    <row r="162" spans="1:161">
      <c r="AR162" s="2" t="s">
        <v>19</v>
      </c>
    </row>
    <row r="164" spans="1:161" ht="26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 t="s">
        <v>19</v>
      </c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"/>
      <c r="BU164" s="7"/>
      <c r="BV164" s="201" t="s">
        <v>69</v>
      </c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72"/>
      <c r="CN164" s="72"/>
      <c r="CO164" s="72"/>
      <c r="CP164" s="72"/>
      <c r="CQ164" s="72"/>
      <c r="CR164" s="72"/>
      <c r="CS164" s="72"/>
      <c r="CT164" s="72"/>
      <c r="CU164" s="72"/>
      <c r="CV164" s="72"/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72"/>
      <c r="DK164" s="72"/>
      <c r="DL164" s="72"/>
      <c r="DM164" s="72"/>
      <c r="DN164" s="72"/>
      <c r="DO164" s="72"/>
      <c r="DP164" s="72"/>
      <c r="DQ164" s="72"/>
      <c r="DR164" s="72"/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  <c r="EJ164" s="72"/>
      <c r="EK164" s="72"/>
      <c r="EL164" s="72"/>
      <c r="EM164" s="72"/>
      <c r="EN164" s="72"/>
      <c r="EO164" s="72"/>
      <c r="EP164" s="72"/>
      <c r="EQ164" s="72"/>
      <c r="ER164" s="72"/>
      <c r="ES164" s="72"/>
      <c r="ET164" s="72"/>
      <c r="EU164" s="72"/>
      <c r="EV164" s="72"/>
      <c r="EW164" s="72"/>
      <c r="EX164" s="72"/>
      <c r="EY164" s="72"/>
      <c r="EZ164" s="72"/>
      <c r="FA164" s="72"/>
      <c r="FB164" s="72"/>
      <c r="FC164" s="72"/>
      <c r="FD164" s="72"/>
      <c r="FE164" s="72"/>
    </row>
    <row r="165" spans="1:161" ht="15.75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  <c r="EQ165" s="134"/>
      <c r="ER165" s="134"/>
      <c r="ES165" s="134"/>
      <c r="ET165" s="134"/>
      <c r="EU165" s="134"/>
      <c r="EV165" s="134"/>
      <c r="EW165" s="134"/>
      <c r="EX165" s="134"/>
      <c r="EY165" s="134"/>
      <c r="EZ165" s="134"/>
      <c r="FA165" s="134"/>
      <c r="FB165" s="134"/>
      <c r="FC165" s="134"/>
      <c r="FD165" s="134"/>
      <c r="FE165" s="134"/>
    </row>
    <row r="166" spans="1:16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</row>
    <row r="167" spans="1:16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34"/>
      <c r="BD167" s="34"/>
      <c r="BE167" s="34"/>
      <c r="BF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</row>
    <row r="168" spans="1:161" ht="15.75" thickBo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</row>
    <row r="169" spans="1:161" ht="15.75">
      <c r="A169" s="349" t="s">
        <v>218</v>
      </c>
      <c r="B169" s="349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  <c r="AL169" s="349"/>
      <c r="AM169" s="349"/>
      <c r="AN169" s="349"/>
      <c r="AO169" s="349"/>
      <c r="AP169" s="349"/>
      <c r="AQ169" s="349"/>
      <c r="AR169" s="349"/>
      <c r="AS169" s="349"/>
      <c r="AT169" s="349"/>
      <c r="AU169" s="349"/>
      <c r="AV169" s="349"/>
      <c r="AW169" s="349"/>
      <c r="AX169" s="349"/>
      <c r="AY169" s="349"/>
      <c r="AZ169" s="349"/>
      <c r="BA169" s="349"/>
      <c r="BB169" s="349"/>
      <c r="BC169" s="349"/>
      <c r="BD169" s="349"/>
      <c r="BE169" s="349"/>
      <c r="BF169" s="349"/>
      <c r="BG169" s="349"/>
      <c r="BH169" s="349"/>
      <c r="BI169" s="349"/>
      <c r="BJ169" s="349"/>
      <c r="BK169" s="349"/>
      <c r="BL169" s="349"/>
      <c r="BM169" s="349"/>
      <c r="BN169" s="349"/>
      <c r="BO169" s="349"/>
      <c r="BP169" s="349"/>
      <c r="BQ169" s="349"/>
      <c r="BR169" s="349"/>
      <c r="BS169" s="349"/>
      <c r="BT169" s="349"/>
      <c r="BU169" s="349"/>
      <c r="BV169" s="349"/>
      <c r="BW169" s="349"/>
      <c r="BX169" s="349"/>
      <c r="BY169" s="349"/>
      <c r="BZ169" s="349"/>
      <c r="CA169" s="349"/>
      <c r="CB169" s="349"/>
      <c r="CC169" s="349"/>
      <c r="CD169" s="349"/>
      <c r="CE169" s="349"/>
      <c r="CF169" s="349"/>
      <c r="CG169" s="349"/>
      <c r="CH169" s="349"/>
      <c r="CI169" s="349"/>
      <c r="CJ169" s="349"/>
      <c r="CK169" s="349"/>
      <c r="CL169" s="349"/>
      <c r="CM169" s="349"/>
      <c r="CN169" s="349"/>
      <c r="CO169" s="349"/>
      <c r="CP169" s="349"/>
      <c r="CQ169" s="349"/>
      <c r="CR169" s="349"/>
      <c r="CS169" s="349"/>
      <c r="CT169" s="349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  <c r="EQ169" s="8" t="s">
        <v>3</v>
      </c>
      <c r="ER169" s="134"/>
      <c r="ES169" s="350" t="s">
        <v>72</v>
      </c>
      <c r="ET169" s="351"/>
      <c r="EU169" s="351"/>
      <c r="EV169" s="351"/>
      <c r="EW169" s="351"/>
      <c r="EX169" s="351"/>
      <c r="EY169" s="351"/>
      <c r="EZ169" s="351"/>
      <c r="FA169" s="351"/>
      <c r="FB169" s="351"/>
      <c r="FC169" s="351"/>
      <c r="FD169" s="351"/>
      <c r="FE169" s="352"/>
    </row>
    <row r="170" spans="1:161" ht="15.75">
      <c r="A170" s="349"/>
      <c r="B170" s="349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  <c r="AU170" s="349"/>
      <c r="AV170" s="349"/>
      <c r="AW170" s="349"/>
      <c r="AX170" s="349"/>
      <c r="AY170" s="349"/>
      <c r="AZ170" s="349"/>
      <c r="BA170" s="349"/>
      <c r="BB170" s="349"/>
      <c r="BC170" s="349"/>
      <c r="BD170" s="349"/>
      <c r="BE170" s="349"/>
      <c r="BF170" s="349"/>
      <c r="BG170" s="349"/>
      <c r="BH170" s="349"/>
      <c r="BI170" s="349"/>
      <c r="BJ170" s="349"/>
      <c r="BK170" s="349"/>
      <c r="BL170" s="349"/>
      <c r="BM170" s="349"/>
      <c r="BN170" s="349"/>
      <c r="BO170" s="349"/>
      <c r="BP170" s="349"/>
      <c r="BQ170" s="349"/>
      <c r="BR170" s="349"/>
      <c r="BS170" s="349"/>
      <c r="BT170" s="349"/>
      <c r="BU170" s="349"/>
      <c r="BV170" s="349"/>
      <c r="BW170" s="349"/>
      <c r="BX170" s="349"/>
      <c r="BY170" s="349"/>
      <c r="BZ170" s="349"/>
      <c r="CA170" s="349"/>
      <c r="CB170" s="349"/>
      <c r="CC170" s="349"/>
      <c r="CD170" s="349"/>
      <c r="CE170" s="349"/>
      <c r="CF170" s="349"/>
      <c r="CG170" s="349"/>
      <c r="CH170" s="349"/>
      <c r="CI170" s="349"/>
      <c r="CJ170" s="349"/>
      <c r="CK170" s="349"/>
      <c r="CL170" s="349"/>
      <c r="CM170" s="349"/>
      <c r="CN170" s="349"/>
      <c r="CO170" s="349"/>
      <c r="CP170" s="349"/>
      <c r="CQ170" s="349"/>
      <c r="CR170" s="349"/>
      <c r="CS170" s="349"/>
      <c r="CT170" s="349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  <c r="EQ170" s="8" t="s">
        <v>4</v>
      </c>
      <c r="ER170" s="134"/>
      <c r="ES170" s="353"/>
      <c r="ET170" s="354"/>
      <c r="EU170" s="354"/>
      <c r="EV170" s="354"/>
      <c r="EW170" s="354"/>
      <c r="EX170" s="354"/>
      <c r="EY170" s="354"/>
      <c r="EZ170" s="354"/>
      <c r="FA170" s="354"/>
      <c r="FB170" s="354"/>
      <c r="FC170" s="354"/>
      <c r="FD170" s="354"/>
      <c r="FE170" s="355"/>
    </row>
    <row r="171" spans="1:161" ht="47.25" customHeight="1" thickBot="1">
      <c r="A171" s="25" t="s">
        <v>101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359" t="s">
        <v>309</v>
      </c>
      <c r="BA171" s="359"/>
      <c r="BB171" s="359"/>
      <c r="BC171" s="359"/>
      <c r="BD171" s="359"/>
      <c r="BE171" s="359"/>
      <c r="BF171" s="359"/>
      <c r="BG171" s="359"/>
      <c r="BH171" s="359"/>
      <c r="BI171" s="359"/>
      <c r="BJ171" s="359"/>
      <c r="BK171" s="359"/>
      <c r="BL171" s="359"/>
      <c r="BM171" s="359"/>
      <c r="BN171" s="359"/>
      <c r="BO171" s="359"/>
      <c r="BP171" s="359"/>
      <c r="BQ171" s="359"/>
      <c r="BR171" s="359"/>
      <c r="BS171" s="359"/>
      <c r="BT171" s="359"/>
      <c r="BU171" s="359"/>
      <c r="BV171" s="359"/>
      <c r="BW171" s="359"/>
      <c r="BX171" s="359"/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359"/>
      <c r="CJ171" s="359"/>
      <c r="CK171" s="359"/>
      <c r="CL171" s="359"/>
      <c r="CM171" s="359"/>
      <c r="CN171" s="359"/>
      <c r="CO171" s="359"/>
      <c r="CP171" s="359"/>
      <c r="CQ171" s="359"/>
      <c r="CR171" s="359"/>
      <c r="CS171" s="359"/>
      <c r="CT171" s="359"/>
      <c r="CU171" s="359"/>
      <c r="CV171" s="359"/>
      <c r="CW171" s="359"/>
      <c r="CX171" s="359"/>
      <c r="CY171" s="359"/>
      <c r="CZ171" s="359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8" t="s">
        <v>5</v>
      </c>
      <c r="ER171" s="134"/>
      <c r="ES171" s="356"/>
      <c r="ET171" s="357"/>
      <c r="EU171" s="357"/>
      <c r="EV171" s="357"/>
      <c r="EW171" s="357"/>
      <c r="EX171" s="357"/>
      <c r="EY171" s="357"/>
      <c r="EZ171" s="357"/>
      <c r="FA171" s="357"/>
      <c r="FB171" s="357"/>
      <c r="FC171" s="357"/>
      <c r="FD171" s="357"/>
      <c r="FE171" s="358"/>
    </row>
    <row r="172" spans="1:161" ht="15.75">
      <c r="A172" s="176" t="s">
        <v>19</v>
      </c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41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  <c r="EQ172" s="134"/>
      <c r="ER172" s="134"/>
      <c r="ES172" s="134"/>
      <c r="ET172" s="134"/>
      <c r="EU172" s="134"/>
      <c r="EV172" s="134"/>
      <c r="EW172" s="134"/>
      <c r="EX172" s="134"/>
      <c r="EY172" s="134"/>
      <c r="EZ172" s="134"/>
      <c r="FA172" s="134"/>
      <c r="FB172" s="134"/>
      <c r="FC172" s="134"/>
      <c r="FD172" s="134"/>
      <c r="FE172" s="134"/>
    </row>
    <row r="173" spans="1:161" ht="15.75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  <c r="EQ173" s="134"/>
      <c r="ER173" s="134"/>
      <c r="ES173" s="134"/>
      <c r="ET173" s="134"/>
      <c r="EU173" s="134"/>
      <c r="EV173" s="134"/>
      <c r="EW173" s="134"/>
      <c r="EX173" s="134"/>
      <c r="EY173" s="134"/>
      <c r="EZ173" s="134"/>
      <c r="FA173" s="134"/>
      <c r="FB173" s="134"/>
      <c r="FC173" s="134"/>
      <c r="FD173" s="134"/>
      <c r="FE173" s="134"/>
    </row>
    <row r="174" spans="1:16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6"/>
      <c r="AR174" s="16"/>
      <c r="AS174" s="16"/>
      <c r="AT174" s="16"/>
      <c r="AU174" s="16"/>
      <c r="AV174" s="16"/>
      <c r="AW174" s="16"/>
      <c r="AX174" s="16"/>
      <c r="AY174" s="18"/>
      <c r="AZ174" s="18"/>
      <c r="BA174" s="18"/>
      <c r="BB174" s="16"/>
      <c r="BC174" s="16"/>
      <c r="BD174" s="16"/>
      <c r="BE174" s="16"/>
      <c r="BF174" s="16"/>
      <c r="BG174" s="16"/>
      <c r="BH174" s="16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</row>
    <row r="175" spans="1:161" ht="15.75">
      <c r="A175" s="176" t="s">
        <v>79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  <c r="EQ175" s="134"/>
      <c r="ER175" s="134"/>
      <c r="ES175" s="134"/>
      <c r="ET175" s="134"/>
      <c r="EU175" s="134"/>
      <c r="EV175" s="134"/>
      <c r="EW175" s="134"/>
      <c r="EX175" s="134"/>
      <c r="EY175" s="134"/>
      <c r="EZ175" s="134"/>
      <c r="FA175" s="134"/>
      <c r="FB175" s="134"/>
      <c r="FC175" s="134"/>
      <c r="FD175" s="134"/>
      <c r="FE175" s="134"/>
    </row>
    <row r="176" spans="1:161" ht="15.75">
      <c r="A176" s="176" t="s">
        <v>80</v>
      </c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  <c r="EQ176" s="134"/>
      <c r="ER176" s="134"/>
      <c r="ES176" s="134"/>
      <c r="ET176" s="134"/>
      <c r="EU176" s="134"/>
      <c r="EV176" s="134"/>
      <c r="EW176" s="134"/>
      <c r="EX176" s="134"/>
      <c r="EY176" s="134"/>
      <c r="EZ176" s="134"/>
      <c r="FA176" s="134"/>
      <c r="FB176" s="134"/>
      <c r="FC176" s="134"/>
      <c r="FD176" s="134"/>
      <c r="FE176" s="134"/>
    </row>
    <row r="177" spans="1:161" ht="15.75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43"/>
      <c r="AZ177" s="143"/>
      <c r="BA177" s="143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  <c r="EQ177" s="134"/>
      <c r="ER177" s="134"/>
      <c r="ES177" s="134"/>
      <c r="ET177" s="134"/>
      <c r="EU177" s="134"/>
      <c r="EV177" s="134"/>
      <c r="EW177" s="134"/>
      <c r="EX177" s="134"/>
      <c r="EY177" s="134"/>
      <c r="EZ177" s="134"/>
      <c r="FA177" s="134"/>
      <c r="FB177" s="134"/>
      <c r="FC177" s="134"/>
      <c r="FD177" s="134"/>
      <c r="FE177" s="134"/>
    </row>
    <row r="178" spans="1:161">
      <c r="A178" s="326" t="s">
        <v>6</v>
      </c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7"/>
      <c r="O178" s="326" t="s">
        <v>7</v>
      </c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5"/>
      <c r="AZ178" s="285"/>
      <c r="BA178" s="285"/>
      <c r="BB178" s="286"/>
      <c r="BC178" s="286"/>
      <c r="BD178" s="286"/>
      <c r="BE178" s="286"/>
      <c r="BF178" s="286"/>
      <c r="BG178" s="287"/>
      <c r="BH178" s="326" t="s">
        <v>8</v>
      </c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7"/>
      <c r="CL178" s="177" t="s">
        <v>9</v>
      </c>
      <c r="CM178" s="178"/>
      <c r="CN178" s="178"/>
      <c r="CO178" s="178"/>
      <c r="CP178" s="178"/>
      <c r="CQ178" s="178"/>
      <c r="CR178" s="178"/>
      <c r="CS178" s="178"/>
      <c r="CT178" s="178"/>
      <c r="CU178" s="178"/>
      <c r="CV178" s="178"/>
      <c r="CW178" s="178"/>
      <c r="CX178" s="178"/>
      <c r="CY178" s="178"/>
      <c r="CZ178" s="178"/>
      <c r="DA178" s="178"/>
      <c r="DB178" s="178"/>
      <c r="DC178" s="178"/>
      <c r="DD178" s="178"/>
      <c r="DE178" s="178"/>
      <c r="DF178" s="178"/>
      <c r="DG178" s="178"/>
      <c r="DH178" s="178"/>
      <c r="DI178" s="178"/>
      <c r="DJ178" s="178"/>
      <c r="DK178" s="178"/>
      <c r="DL178" s="178"/>
      <c r="DM178" s="178"/>
      <c r="DN178" s="178"/>
      <c r="DO178" s="178"/>
      <c r="DP178" s="178"/>
      <c r="DQ178" s="178"/>
      <c r="DR178" s="178"/>
      <c r="DS178" s="178"/>
      <c r="DT178" s="178"/>
      <c r="DU178" s="178"/>
      <c r="DV178" s="178"/>
      <c r="DW178" s="178"/>
      <c r="DX178" s="178"/>
      <c r="DY178" s="178"/>
      <c r="DZ178" s="178"/>
      <c r="EA178" s="178"/>
      <c r="EB178" s="178"/>
      <c r="EC178" s="178"/>
      <c r="ED178" s="178"/>
      <c r="EE178" s="178"/>
      <c r="EF178" s="178"/>
      <c r="EG178" s="178"/>
      <c r="EH178" s="178"/>
      <c r="EI178" s="178"/>
      <c r="EJ178" s="178"/>
      <c r="EK178" s="178"/>
      <c r="EL178" s="178"/>
      <c r="EM178" s="178"/>
      <c r="EN178" s="178"/>
      <c r="EO178" s="178"/>
      <c r="EP178" s="178"/>
      <c r="EQ178" s="178"/>
      <c r="ER178" s="178"/>
      <c r="ES178" s="178"/>
      <c r="ET178" s="178"/>
      <c r="EU178" s="178"/>
      <c r="EV178" s="178"/>
      <c r="EW178" s="178"/>
      <c r="EX178" s="178"/>
      <c r="EY178" s="178"/>
      <c r="EZ178" s="178"/>
      <c r="FA178" s="178"/>
      <c r="FB178" s="178"/>
      <c r="FC178" s="178"/>
      <c r="FD178" s="178"/>
      <c r="FE178" s="348"/>
    </row>
    <row r="179" spans="1:161">
      <c r="A179" s="284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8"/>
      <c r="O179" s="284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8"/>
      <c r="BH179" s="284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8"/>
      <c r="CL179" s="326" t="s">
        <v>10</v>
      </c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7"/>
      <c r="DA179" s="347" t="s">
        <v>93</v>
      </c>
      <c r="DB179" s="347"/>
      <c r="DC179" s="347"/>
      <c r="DD179" s="347"/>
      <c r="DE179" s="347"/>
      <c r="DF179" s="347"/>
      <c r="DG179" s="347"/>
      <c r="DH179" s="347"/>
      <c r="DI179" s="347"/>
      <c r="DJ179" s="347"/>
      <c r="DK179" s="347"/>
      <c r="DL179" s="347"/>
      <c r="DM179" s="347"/>
      <c r="DN179" s="347"/>
      <c r="DO179" s="347" t="s">
        <v>94</v>
      </c>
      <c r="DP179" s="347"/>
      <c r="DQ179" s="347"/>
      <c r="DR179" s="347"/>
      <c r="DS179" s="347"/>
      <c r="DT179" s="347"/>
      <c r="DU179" s="347"/>
      <c r="DV179" s="347"/>
      <c r="DW179" s="447" t="s">
        <v>82</v>
      </c>
      <c r="DX179" s="448"/>
      <c r="DY179" s="448"/>
      <c r="DZ179" s="448"/>
      <c r="EA179" s="448"/>
      <c r="EB179" s="448"/>
      <c r="EC179" s="449"/>
      <c r="ED179" s="447" t="s">
        <v>96</v>
      </c>
      <c r="EE179" s="448"/>
      <c r="EF179" s="448"/>
      <c r="EG179" s="448"/>
      <c r="EH179" s="448"/>
      <c r="EI179" s="448"/>
      <c r="EJ179" s="448"/>
      <c r="EK179" s="448"/>
      <c r="EL179" s="449"/>
      <c r="EM179" s="447" t="s">
        <v>95</v>
      </c>
      <c r="EN179" s="448"/>
      <c r="EO179" s="448"/>
      <c r="EP179" s="448"/>
      <c r="EQ179" s="448"/>
      <c r="ER179" s="448"/>
      <c r="ES179" s="448"/>
      <c r="ET179" s="449"/>
      <c r="EU179" s="447" t="s">
        <v>85</v>
      </c>
      <c r="EV179" s="448"/>
      <c r="EW179" s="448"/>
      <c r="EX179" s="448"/>
      <c r="EY179" s="448"/>
      <c r="EZ179" s="448"/>
      <c r="FA179" s="448"/>
      <c r="FB179" s="448"/>
      <c r="FC179" s="448"/>
      <c r="FD179" s="448"/>
      <c r="FE179" s="449"/>
    </row>
    <row r="180" spans="1:161">
      <c r="A180" s="284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8"/>
      <c r="O180" s="289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0"/>
      <c r="AL180" s="290"/>
      <c r="AM180" s="290"/>
      <c r="AN180" s="290"/>
      <c r="AO180" s="290"/>
      <c r="AP180" s="290"/>
      <c r="AQ180" s="290"/>
      <c r="AR180" s="290"/>
      <c r="AS180" s="290"/>
      <c r="AT180" s="290"/>
      <c r="AU180" s="290"/>
      <c r="AV180" s="290"/>
      <c r="AW180" s="290"/>
      <c r="AX180" s="290"/>
      <c r="AY180" s="290"/>
      <c r="AZ180" s="290"/>
      <c r="BA180" s="290"/>
      <c r="BB180" s="290"/>
      <c r="BC180" s="290"/>
      <c r="BD180" s="290"/>
      <c r="BE180" s="290"/>
      <c r="BF180" s="290"/>
      <c r="BG180" s="291"/>
      <c r="BH180" s="289"/>
      <c r="BI180" s="290"/>
      <c r="BJ180" s="290"/>
      <c r="BK180" s="290"/>
      <c r="BL180" s="290"/>
      <c r="BM180" s="290"/>
      <c r="BN180" s="290"/>
      <c r="BO180" s="290"/>
      <c r="BP180" s="290"/>
      <c r="BQ180" s="290"/>
      <c r="BR180" s="290"/>
      <c r="BS180" s="290"/>
      <c r="BT180" s="290"/>
      <c r="BU180" s="290"/>
      <c r="BV180" s="290"/>
      <c r="BW180" s="290"/>
      <c r="BX180" s="290"/>
      <c r="BY180" s="290"/>
      <c r="BZ180" s="290"/>
      <c r="CA180" s="290"/>
      <c r="CB180" s="290"/>
      <c r="CC180" s="290"/>
      <c r="CD180" s="290"/>
      <c r="CE180" s="290"/>
      <c r="CF180" s="290"/>
      <c r="CG180" s="290"/>
      <c r="CH180" s="290"/>
      <c r="CI180" s="290"/>
      <c r="CJ180" s="290"/>
      <c r="CK180" s="291"/>
      <c r="CL180" s="284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8"/>
      <c r="DA180" s="347"/>
      <c r="DB180" s="347"/>
      <c r="DC180" s="347"/>
      <c r="DD180" s="347"/>
      <c r="DE180" s="347"/>
      <c r="DF180" s="347"/>
      <c r="DG180" s="347"/>
      <c r="DH180" s="347"/>
      <c r="DI180" s="347"/>
      <c r="DJ180" s="347"/>
      <c r="DK180" s="347"/>
      <c r="DL180" s="347"/>
      <c r="DM180" s="347"/>
      <c r="DN180" s="347"/>
      <c r="DO180" s="347"/>
      <c r="DP180" s="347"/>
      <c r="DQ180" s="347"/>
      <c r="DR180" s="347"/>
      <c r="DS180" s="347"/>
      <c r="DT180" s="347"/>
      <c r="DU180" s="347"/>
      <c r="DV180" s="347"/>
      <c r="DW180" s="450"/>
      <c r="DX180" s="451"/>
      <c r="DY180" s="451"/>
      <c r="DZ180" s="451"/>
      <c r="EA180" s="451"/>
      <c r="EB180" s="451"/>
      <c r="EC180" s="452"/>
      <c r="ED180" s="450"/>
      <c r="EE180" s="451"/>
      <c r="EF180" s="451"/>
      <c r="EG180" s="451"/>
      <c r="EH180" s="451"/>
      <c r="EI180" s="451"/>
      <c r="EJ180" s="451"/>
      <c r="EK180" s="451"/>
      <c r="EL180" s="452"/>
      <c r="EM180" s="450"/>
      <c r="EN180" s="451"/>
      <c r="EO180" s="451"/>
      <c r="EP180" s="451"/>
      <c r="EQ180" s="451"/>
      <c r="ER180" s="451"/>
      <c r="ES180" s="451"/>
      <c r="ET180" s="452"/>
      <c r="EU180" s="450"/>
      <c r="EV180" s="451"/>
      <c r="EW180" s="451"/>
      <c r="EX180" s="451"/>
      <c r="EY180" s="451"/>
      <c r="EZ180" s="451"/>
      <c r="FA180" s="451"/>
      <c r="FB180" s="451"/>
      <c r="FC180" s="451"/>
      <c r="FD180" s="451"/>
      <c r="FE180" s="452"/>
    </row>
    <row r="181" spans="1:161">
      <c r="A181" s="284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8"/>
      <c r="O181" s="140"/>
      <c r="P181" s="324"/>
      <c r="Q181" s="324"/>
      <c r="R181" s="324"/>
      <c r="S181" s="324"/>
      <c r="T181" s="324"/>
      <c r="U181" s="324"/>
      <c r="V181" s="324"/>
      <c r="W181" s="324"/>
      <c r="X181" s="324"/>
      <c r="Y181" s="324"/>
      <c r="Z181" s="324"/>
      <c r="AA181" s="324"/>
      <c r="AB181" s="324"/>
      <c r="AC181" s="9"/>
      <c r="AD181" s="10"/>
      <c r="AE181" s="324"/>
      <c r="AF181" s="324"/>
      <c r="AG181" s="324"/>
      <c r="AH181" s="324"/>
      <c r="AI181" s="324"/>
      <c r="AJ181" s="324"/>
      <c r="AK181" s="324"/>
      <c r="AL181" s="324"/>
      <c r="AM181" s="324"/>
      <c r="AN181" s="324"/>
      <c r="AO181" s="324"/>
      <c r="AP181" s="324"/>
      <c r="AQ181" s="324"/>
      <c r="AR181" s="9"/>
      <c r="AS181" s="10"/>
      <c r="AT181" s="324"/>
      <c r="AU181" s="324"/>
      <c r="AV181" s="324"/>
      <c r="AW181" s="324"/>
      <c r="AX181" s="324"/>
      <c r="AY181" s="324"/>
      <c r="AZ181" s="324"/>
      <c r="BA181" s="324"/>
      <c r="BB181" s="324"/>
      <c r="BC181" s="324"/>
      <c r="BD181" s="324"/>
      <c r="BE181" s="324"/>
      <c r="BF181" s="324"/>
      <c r="BG181" s="9"/>
      <c r="BH181" s="10"/>
      <c r="BI181" s="324"/>
      <c r="BJ181" s="324"/>
      <c r="BK181" s="324"/>
      <c r="BL181" s="324"/>
      <c r="BM181" s="324"/>
      <c r="BN181" s="324"/>
      <c r="BO181" s="324"/>
      <c r="BP181" s="324"/>
      <c r="BQ181" s="324"/>
      <c r="BR181" s="324"/>
      <c r="BS181" s="324"/>
      <c r="BT181" s="324"/>
      <c r="BU181" s="324"/>
      <c r="BV181" s="9"/>
      <c r="BW181" s="10"/>
      <c r="BX181" s="324"/>
      <c r="BY181" s="324"/>
      <c r="BZ181" s="324"/>
      <c r="CA181" s="324"/>
      <c r="CB181" s="324"/>
      <c r="CC181" s="324"/>
      <c r="CD181" s="324"/>
      <c r="CE181" s="324"/>
      <c r="CF181" s="324"/>
      <c r="CG181" s="324"/>
      <c r="CH181" s="324"/>
      <c r="CI181" s="324"/>
      <c r="CJ181" s="324"/>
      <c r="CK181" s="137"/>
      <c r="CL181" s="284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8"/>
      <c r="DA181" s="347" t="s">
        <v>51</v>
      </c>
      <c r="DB181" s="347"/>
      <c r="DC181" s="347"/>
      <c r="DD181" s="347"/>
      <c r="DE181" s="347"/>
      <c r="DF181" s="347"/>
      <c r="DG181" s="347"/>
      <c r="DH181" s="347"/>
      <c r="DI181" s="347" t="s">
        <v>13</v>
      </c>
      <c r="DJ181" s="347"/>
      <c r="DK181" s="347"/>
      <c r="DL181" s="347"/>
      <c r="DM181" s="347"/>
      <c r="DN181" s="347"/>
      <c r="DO181" s="347"/>
      <c r="DP181" s="347"/>
      <c r="DQ181" s="347"/>
      <c r="DR181" s="347"/>
      <c r="DS181" s="347"/>
      <c r="DT181" s="347"/>
      <c r="DU181" s="347"/>
      <c r="DV181" s="347"/>
      <c r="DW181" s="450"/>
      <c r="DX181" s="451"/>
      <c r="DY181" s="451"/>
      <c r="DZ181" s="451"/>
      <c r="EA181" s="451"/>
      <c r="EB181" s="451"/>
      <c r="EC181" s="452"/>
      <c r="ED181" s="450"/>
      <c r="EE181" s="451"/>
      <c r="EF181" s="451"/>
      <c r="EG181" s="451"/>
      <c r="EH181" s="451"/>
      <c r="EI181" s="451"/>
      <c r="EJ181" s="451"/>
      <c r="EK181" s="451"/>
      <c r="EL181" s="452"/>
      <c r="EM181" s="450"/>
      <c r="EN181" s="451"/>
      <c r="EO181" s="451"/>
      <c r="EP181" s="451"/>
      <c r="EQ181" s="451"/>
      <c r="ER181" s="451"/>
      <c r="ES181" s="451"/>
      <c r="ET181" s="452"/>
      <c r="EU181" s="450"/>
      <c r="EV181" s="451"/>
      <c r="EW181" s="451"/>
      <c r="EX181" s="451"/>
      <c r="EY181" s="451"/>
      <c r="EZ181" s="451"/>
      <c r="FA181" s="451"/>
      <c r="FB181" s="451"/>
      <c r="FC181" s="451"/>
      <c r="FD181" s="451"/>
      <c r="FE181" s="452"/>
    </row>
    <row r="182" spans="1:161">
      <c r="A182" s="289"/>
      <c r="B182" s="290"/>
      <c r="C182" s="290"/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1"/>
      <c r="O182" s="320" t="s">
        <v>14</v>
      </c>
      <c r="P182" s="321"/>
      <c r="Q182" s="321"/>
      <c r="R182" s="321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322"/>
      <c r="AD182" s="320" t="s">
        <v>14</v>
      </c>
      <c r="AE182" s="321"/>
      <c r="AF182" s="321"/>
      <c r="AG182" s="321"/>
      <c r="AH182" s="321"/>
      <c r="AI182" s="321"/>
      <c r="AJ182" s="321"/>
      <c r="AK182" s="321"/>
      <c r="AL182" s="321"/>
      <c r="AM182" s="321"/>
      <c r="AN182" s="321"/>
      <c r="AO182" s="321"/>
      <c r="AP182" s="321"/>
      <c r="AQ182" s="321"/>
      <c r="AR182" s="322"/>
      <c r="AS182" s="320" t="s">
        <v>14</v>
      </c>
      <c r="AT182" s="321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21"/>
      <c r="BE182" s="321"/>
      <c r="BF182" s="321"/>
      <c r="BG182" s="322"/>
      <c r="BH182" s="320" t="s">
        <v>14</v>
      </c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2"/>
      <c r="BW182" s="320" t="s">
        <v>14</v>
      </c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321"/>
      <c r="CH182" s="321"/>
      <c r="CI182" s="321"/>
      <c r="CJ182" s="321"/>
      <c r="CK182" s="322"/>
      <c r="CL182" s="289"/>
      <c r="CM182" s="290"/>
      <c r="CN182" s="290"/>
      <c r="CO182" s="290"/>
      <c r="CP182" s="290"/>
      <c r="CQ182" s="290"/>
      <c r="CR182" s="290"/>
      <c r="CS182" s="290"/>
      <c r="CT182" s="290"/>
      <c r="CU182" s="290"/>
      <c r="CV182" s="290"/>
      <c r="CW182" s="290"/>
      <c r="CX182" s="290"/>
      <c r="CY182" s="290"/>
      <c r="CZ182" s="291"/>
      <c r="DA182" s="456"/>
      <c r="DB182" s="456"/>
      <c r="DC182" s="456"/>
      <c r="DD182" s="456"/>
      <c r="DE182" s="456"/>
      <c r="DF182" s="456"/>
      <c r="DG182" s="456"/>
      <c r="DH182" s="456"/>
      <c r="DI182" s="456"/>
      <c r="DJ182" s="456"/>
      <c r="DK182" s="456"/>
      <c r="DL182" s="456"/>
      <c r="DM182" s="456"/>
      <c r="DN182" s="456"/>
      <c r="DO182" s="456"/>
      <c r="DP182" s="456"/>
      <c r="DQ182" s="456"/>
      <c r="DR182" s="456"/>
      <c r="DS182" s="456"/>
      <c r="DT182" s="456"/>
      <c r="DU182" s="456"/>
      <c r="DV182" s="456"/>
      <c r="DW182" s="450"/>
      <c r="DX182" s="451"/>
      <c r="DY182" s="451"/>
      <c r="DZ182" s="451"/>
      <c r="EA182" s="451"/>
      <c r="EB182" s="451"/>
      <c r="EC182" s="452"/>
      <c r="ED182" s="450"/>
      <c r="EE182" s="451"/>
      <c r="EF182" s="451"/>
      <c r="EG182" s="451"/>
      <c r="EH182" s="451"/>
      <c r="EI182" s="451"/>
      <c r="EJ182" s="451"/>
      <c r="EK182" s="451"/>
      <c r="EL182" s="452"/>
      <c r="EM182" s="450"/>
      <c r="EN182" s="451"/>
      <c r="EO182" s="451"/>
      <c r="EP182" s="451"/>
      <c r="EQ182" s="451"/>
      <c r="ER182" s="451"/>
      <c r="ES182" s="451"/>
      <c r="ET182" s="452"/>
      <c r="EU182" s="450"/>
      <c r="EV182" s="451"/>
      <c r="EW182" s="451"/>
      <c r="EX182" s="451"/>
      <c r="EY182" s="451"/>
      <c r="EZ182" s="451"/>
      <c r="FA182" s="451"/>
      <c r="FB182" s="451"/>
      <c r="FC182" s="451"/>
      <c r="FD182" s="451"/>
      <c r="FE182" s="452"/>
    </row>
    <row r="183" spans="1:161">
      <c r="A183" s="292">
        <v>1</v>
      </c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4"/>
      <c r="O183" s="292">
        <v>2</v>
      </c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  <c r="AB183" s="293"/>
      <c r="AC183" s="294"/>
      <c r="AD183" s="292">
        <v>3</v>
      </c>
      <c r="AE183" s="293"/>
      <c r="AF183" s="293"/>
      <c r="AG183" s="293"/>
      <c r="AH183" s="293"/>
      <c r="AI183" s="293"/>
      <c r="AJ183" s="293"/>
      <c r="AK183" s="293"/>
      <c r="AL183" s="293"/>
      <c r="AM183" s="293"/>
      <c r="AN183" s="293"/>
      <c r="AO183" s="293"/>
      <c r="AP183" s="293"/>
      <c r="AQ183" s="293"/>
      <c r="AR183" s="294"/>
      <c r="AS183" s="292">
        <v>4</v>
      </c>
      <c r="AT183" s="293"/>
      <c r="AU183" s="293"/>
      <c r="AV183" s="293"/>
      <c r="AW183" s="293"/>
      <c r="AX183" s="293"/>
      <c r="AY183" s="293"/>
      <c r="AZ183" s="293"/>
      <c r="BA183" s="293"/>
      <c r="BB183" s="293"/>
      <c r="BC183" s="293"/>
      <c r="BD183" s="293"/>
      <c r="BE183" s="293"/>
      <c r="BF183" s="293"/>
      <c r="BG183" s="294"/>
      <c r="BH183" s="292">
        <v>5</v>
      </c>
      <c r="BI183" s="293"/>
      <c r="BJ183" s="293"/>
      <c r="BK183" s="293"/>
      <c r="BL183" s="293"/>
      <c r="BM183" s="293"/>
      <c r="BN183" s="293"/>
      <c r="BO183" s="293"/>
      <c r="BP183" s="293"/>
      <c r="BQ183" s="293"/>
      <c r="BR183" s="293"/>
      <c r="BS183" s="293"/>
      <c r="BT183" s="293"/>
      <c r="BU183" s="293"/>
      <c r="BV183" s="294"/>
      <c r="BW183" s="292">
        <v>6</v>
      </c>
      <c r="BX183" s="293"/>
      <c r="BY183" s="293"/>
      <c r="BZ183" s="293"/>
      <c r="CA183" s="293"/>
      <c r="CB183" s="293"/>
      <c r="CC183" s="293"/>
      <c r="CD183" s="293"/>
      <c r="CE183" s="293"/>
      <c r="CF183" s="293"/>
      <c r="CG183" s="293"/>
      <c r="CH183" s="293"/>
      <c r="CI183" s="293"/>
      <c r="CJ183" s="293"/>
      <c r="CK183" s="294"/>
      <c r="CL183" s="292">
        <v>7</v>
      </c>
      <c r="CM183" s="293"/>
      <c r="CN183" s="293"/>
      <c r="CO183" s="293"/>
      <c r="CP183" s="293"/>
      <c r="CQ183" s="293"/>
      <c r="CR183" s="293"/>
      <c r="CS183" s="293"/>
      <c r="CT183" s="293"/>
      <c r="CU183" s="293"/>
      <c r="CV183" s="293"/>
      <c r="CW183" s="293"/>
      <c r="CX183" s="293"/>
      <c r="CY183" s="293"/>
      <c r="CZ183" s="294"/>
      <c r="DA183" s="331">
        <v>8</v>
      </c>
      <c r="DB183" s="331"/>
      <c r="DC183" s="331"/>
      <c r="DD183" s="331"/>
      <c r="DE183" s="331"/>
      <c r="DF183" s="331"/>
      <c r="DG183" s="331"/>
      <c r="DH183" s="331"/>
      <c r="DI183" s="331">
        <v>9</v>
      </c>
      <c r="DJ183" s="331"/>
      <c r="DK183" s="331"/>
      <c r="DL183" s="331"/>
      <c r="DM183" s="331"/>
      <c r="DN183" s="331"/>
      <c r="DO183" s="331">
        <v>10</v>
      </c>
      <c r="DP183" s="331"/>
      <c r="DQ183" s="331"/>
      <c r="DR183" s="331"/>
      <c r="DS183" s="331"/>
      <c r="DT183" s="331"/>
      <c r="DU183" s="331"/>
      <c r="DV183" s="331"/>
      <c r="DW183" s="331">
        <v>11</v>
      </c>
      <c r="DX183" s="331"/>
      <c r="DY183" s="331"/>
      <c r="DZ183" s="331"/>
      <c r="EA183" s="331"/>
      <c r="EB183" s="331"/>
      <c r="EC183" s="331"/>
      <c r="ED183" s="331">
        <v>12</v>
      </c>
      <c r="EE183" s="331"/>
      <c r="EF183" s="331"/>
      <c r="EG183" s="331"/>
      <c r="EH183" s="331"/>
      <c r="EI183" s="331"/>
      <c r="EJ183" s="331"/>
      <c r="EK183" s="331"/>
      <c r="EL183" s="331"/>
      <c r="EM183" s="331">
        <v>13</v>
      </c>
      <c r="EN183" s="331"/>
      <c r="EO183" s="331"/>
      <c r="EP183" s="331"/>
      <c r="EQ183" s="331"/>
      <c r="ER183" s="331"/>
      <c r="ES183" s="331"/>
      <c r="ET183" s="331"/>
      <c r="EU183" s="331">
        <v>14</v>
      </c>
      <c r="EV183" s="331"/>
      <c r="EW183" s="331"/>
      <c r="EX183" s="331"/>
      <c r="EY183" s="331"/>
      <c r="EZ183" s="331"/>
      <c r="FA183" s="331"/>
      <c r="FB183" s="331"/>
      <c r="FC183" s="331"/>
      <c r="FD183" s="331"/>
      <c r="FE183" s="331"/>
    </row>
    <row r="184" spans="1:161" ht="75" customHeight="1">
      <c r="A184" s="302" t="s">
        <v>310</v>
      </c>
      <c r="B184" s="303"/>
      <c r="C184" s="303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4"/>
      <c r="O184" s="437" t="s">
        <v>219</v>
      </c>
      <c r="P184" s="438"/>
      <c r="Q184" s="438"/>
      <c r="R184" s="438"/>
      <c r="S184" s="438"/>
      <c r="T184" s="438"/>
      <c r="U184" s="438"/>
      <c r="V184" s="438"/>
      <c r="W184" s="438"/>
      <c r="X184" s="438"/>
      <c r="Y184" s="438"/>
      <c r="Z184" s="438"/>
      <c r="AA184" s="438"/>
      <c r="AB184" s="438"/>
      <c r="AC184" s="439"/>
      <c r="AD184" s="482" t="s">
        <v>309</v>
      </c>
      <c r="AE184" s="483"/>
      <c r="AF184" s="483"/>
      <c r="AG184" s="483"/>
      <c r="AH184" s="483"/>
      <c r="AI184" s="483"/>
      <c r="AJ184" s="483"/>
      <c r="AK184" s="483"/>
      <c r="AL184" s="483"/>
      <c r="AM184" s="483"/>
      <c r="AN184" s="483"/>
      <c r="AO184" s="483"/>
      <c r="AP184" s="483"/>
      <c r="AQ184" s="483"/>
      <c r="AR184" s="484"/>
      <c r="AS184" s="338"/>
      <c r="AT184" s="339"/>
      <c r="AU184" s="339"/>
      <c r="AV184" s="339"/>
      <c r="AW184" s="339"/>
      <c r="AX184" s="339"/>
      <c r="AY184" s="339"/>
      <c r="AZ184" s="339"/>
      <c r="BA184" s="339"/>
      <c r="BB184" s="339"/>
      <c r="BC184" s="339"/>
      <c r="BD184" s="339"/>
      <c r="BE184" s="339"/>
      <c r="BF184" s="339"/>
      <c r="BG184" s="340"/>
      <c r="BH184" s="437" t="s">
        <v>73</v>
      </c>
      <c r="BI184" s="438"/>
      <c r="BJ184" s="438"/>
      <c r="BK184" s="438"/>
      <c r="BL184" s="438"/>
      <c r="BM184" s="438"/>
      <c r="BN184" s="438"/>
      <c r="BO184" s="438"/>
      <c r="BP184" s="438"/>
      <c r="BQ184" s="438"/>
      <c r="BR184" s="438"/>
      <c r="BS184" s="438"/>
      <c r="BT184" s="438"/>
      <c r="BU184" s="438"/>
      <c r="BV184" s="439"/>
      <c r="BW184" s="344"/>
      <c r="BX184" s="345"/>
      <c r="BY184" s="345"/>
      <c r="BZ184" s="345"/>
      <c r="CA184" s="345"/>
      <c r="CB184" s="345"/>
      <c r="CC184" s="345"/>
      <c r="CD184" s="345"/>
      <c r="CE184" s="345"/>
      <c r="CF184" s="345"/>
      <c r="CG184" s="345"/>
      <c r="CH184" s="345"/>
      <c r="CI184" s="345"/>
      <c r="CJ184" s="345"/>
      <c r="CK184" s="346"/>
      <c r="CL184" s="223" t="s">
        <v>56</v>
      </c>
      <c r="CM184" s="224"/>
      <c r="CN184" s="224"/>
      <c r="CO184" s="224"/>
      <c r="CP184" s="224"/>
      <c r="CQ184" s="224"/>
      <c r="CR184" s="224"/>
      <c r="CS184" s="224"/>
      <c r="CT184" s="224"/>
      <c r="CU184" s="224"/>
      <c r="CV184" s="224"/>
      <c r="CW184" s="224"/>
      <c r="CX184" s="224"/>
      <c r="CY184" s="224"/>
      <c r="CZ184" s="225"/>
      <c r="DA184" s="199" t="s">
        <v>15</v>
      </c>
      <c r="DB184" s="199"/>
      <c r="DC184" s="199"/>
      <c r="DD184" s="199"/>
      <c r="DE184" s="199"/>
      <c r="DF184" s="199"/>
      <c r="DG184" s="199"/>
      <c r="DH184" s="199"/>
      <c r="DI184" s="199">
        <v>744</v>
      </c>
      <c r="DJ184" s="199"/>
      <c r="DK184" s="199"/>
      <c r="DL184" s="199"/>
      <c r="DM184" s="199"/>
      <c r="DN184" s="199"/>
      <c r="DO184" s="199">
        <v>100</v>
      </c>
      <c r="DP184" s="199"/>
      <c r="DQ184" s="199"/>
      <c r="DR184" s="199"/>
      <c r="DS184" s="199"/>
      <c r="DT184" s="199"/>
      <c r="DU184" s="199"/>
      <c r="DV184" s="199"/>
      <c r="DW184" s="199">
        <v>100</v>
      </c>
      <c r="DX184" s="199"/>
      <c r="DY184" s="199"/>
      <c r="DZ184" s="199"/>
      <c r="EA184" s="199"/>
      <c r="EB184" s="199"/>
      <c r="EC184" s="199"/>
      <c r="ED184" s="200">
        <v>0.03</v>
      </c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</row>
    <row r="185" spans="1:161" ht="63" customHeight="1">
      <c r="A185" s="315"/>
      <c r="B185" s="315"/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16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/>
      <c r="BK185" s="316"/>
      <c r="BL185" s="316"/>
      <c r="BM185" s="316"/>
      <c r="BN185" s="316"/>
      <c r="BO185" s="316"/>
      <c r="BP185" s="316"/>
      <c r="BQ185" s="316"/>
      <c r="BR185" s="316"/>
      <c r="BS185" s="316"/>
      <c r="BT185" s="316"/>
      <c r="BU185" s="316"/>
      <c r="BV185" s="316"/>
      <c r="BW185" s="316"/>
      <c r="BX185" s="316"/>
      <c r="BY185" s="316"/>
      <c r="BZ185" s="316"/>
      <c r="CA185" s="316"/>
      <c r="CB185" s="316"/>
      <c r="CC185" s="316"/>
      <c r="CD185" s="316"/>
      <c r="CE185" s="316"/>
      <c r="CF185" s="316"/>
      <c r="CG185" s="316"/>
      <c r="CH185" s="316"/>
      <c r="CI185" s="316"/>
      <c r="CJ185" s="316"/>
      <c r="CK185" s="316"/>
      <c r="CL185" s="223" t="s">
        <v>57</v>
      </c>
      <c r="CM185" s="224"/>
      <c r="CN185" s="224"/>
      <c r="CO185" s="224"/>
      <c r="CP185" s="224"/>
      <c r="CQ185" s="224"/>
      <c r="CR185" s="224"/>
      <c r="CS185" s="224"/>
      <c r="CT185" s="224"/>
      <c r="CU185" s="224"/>
      <c r="CV185" s="224"/>
      <c r="CW185" s="224"/>
      <c r="CX185" s="224"/>
      <c r="CY185" s="224"/>
      <c r="CZ185" s="225"/>
      <c r="DA185" s="199" t="s">
        <v>66</v>
      </c>
      <c r="DB185" s="199"/>
      <c r="DC185" s="199"/>
      <c r="DD185" s="199"/>
      <c r="DE185" s="199"/>
      <c r="DF185" s="199"/>
      <c r="DG185" s="199"/>
      <c r="DH185" s="199"/>
      <c r="DI185" s="199">
        <v>796</v>
      </c>
      <c r="DJ185" s="199"/>
      <c r="DK185" s="199"/>
      <c r="DL185" s="199"/>
      <c r="DM185" s="199"/>
      <c r="DN185" s="199"/>
      <c r="DO185" s="428" t="s">
        <v>97</v>
      </c>
      <c r="DP185" s="428"/>
      <c r="DQ185" s="428"/>
      <c r="DR185" s="428"/>
      <c r="DS185" s="428"/>
      <c r="DT185" s="428"/>
      <c r="DU185" s="428"/>
      <c r="DV185" s="428"/>
      <c r="DW185" s="306">
        <v>0</v>
      </c>
      <c r="DX185" s="306"/>
      <c r="DY185" s="306"/>
      <c r="DZ185" s="306"/>
      <c r="EA185" s="306"/>
      <c r="EB185" s="306"/>
      <c r="EC185" s="306"/>
      <c r="ED185" s="306"/>
      <c r="EE185" s="306"/>
      <c r="EF185" s="306"/>
      <c r="EG185" s="306"/>
      <c r="EH185" s="306"/>
      <c r="EI185" s="306"/>
      <c r="EJ185" s="306"/>
      <c r="EK185" s="306"/>
      <c r="EL185" s="30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</row>
    <row r="186" spans="1:161" ht="54.75" customHeight="1">
      <c r="A186" s="328"/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  <c r="L186" s="329"/>
      <c r="M186" s="329"/>
      <c r="N186" s="330"/>
      <c r="O186" s="236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8"/>
      <c r="AD186" s="236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8"/>
      <c r="AS186" s="236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8"/>
      <c r="BH186" s="236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8"/>
      <c r="BW186" s="236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8"/>
      <c r="CL186" s="223" t="s">
        <v>58</v>
      </c>
      <c r="CM186" s="224"/>
      <c r="CN186" s="224"/>
      <c r="CO186" s="224"/>
      <c r="CP186" s="224"/>
      <c r="CQ186" s="224"/>
      <c r="CR186" s="224"/>
      <c r="CS186" s="224"/>
      <c r="CT186" s="224"/>
      <c r="CU186" s="224"/>
      <c r="CV186" s="224"/>
      <c r="CW186" s="224"/>
      <c r="CX186" s="224"/>
      <c r="CY186" s="224"/>
      <c r="CZ186" s="225"/>
      <c r="DA186" s="199" t="s">
        <v>15</v>
      </c>
      <c r="DB186" s="199"/>
      <c r="DC186" s="199"/>
      <c r="DD186" s="199"/>
      <c r="DE186" s="199"/>
      <c r="DF186" s="199"/>
      <c r="DG186" s="199"/>
      <c r="DH186" s="199"/>
      <c r="DI186" s="199">
        <v>744</v>
      </c>
      <c r="DJ186" s="199"/>
      <c r="DK186" s="199"/>
      <c r="DL186" s="199"/>
      <c r="DM186" s="199"/>
      <c r="DN186" s="199"/>
      <c r="DO186" s="428" t="s">
        <v>98</v>
      </c>
      <c r="DP186" s="428"/>
      <c r="DQ186" s="428"/>
      <c r="DR186" s="428"/>
      <c r="DS186" s="428"/>
      <c r="DT186" s="428"/>
      <c r="DU186" s="428"/>
      <c r="DV186" s="428"/>
      <c r="DW186" s="306">
        <v>100</v>
      </c>
      <c r="DX186" s="306"/>
      <c r="DY186" s="306"/>
      <c r="DZ186" s="306"/>
      <c r="EA186" s="306"/>
      <c r="EB186" s="306"/>
      <c r="EC186" s="306"/>
      <c r="ED186" s="427">
        <v>0.03</v>
      </c>
      <c r="EE186" s="306"/>
      <c r="EF186" s="306"/>
      <c r="EG186" s="306"/>
      <c r="EH186" s="306"/>
      <c r="EI186" s="306"/>
      <c r="EJ186" s="306"/>
      <c r="EK186" s="306"/>
      <c r="EL186" s="30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16"/>
      <c r="EZ186" s="316"/>
      <c r="FA186" s="316"/>
      <c r="FB186" s="316"/>
      <c r="FC186" s="316"/>
      <c r="FD186" s="316"/>
      <c r="FE186" s="316"/>
    </row>
    <row r="187" spans="1:161" ht="47.25" customHeight="1">
      <c r="A187" s="315"/>
      <c r="B187" s="315"/>
      <c r="C187" s="315"/>
      <c r="D187" s="315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27"/>
      <c r="AE187" s="327"/>
      <c r="AF187" s="327"/>
      <c r="AG187" s="327"/>
      <c r="AH187" s="327"/>
      <c r="AI187" s="327"/>
      <c r="AJ187" s="327"/>
      <c r="AK187" s="327"/>
      <c r="AL187" s="327"/>
      <c r="AM187" s="327"/>
      <c r="AN187" s="327"/>
      <c r="AO187" s="327"/>
      <c r="AP187" s="327"/>
      <c r="AQ187" s="327"/>
      <c r="AR187" s="327"/>
      <c r="AS187" s="316"/>
      <c r="AT187" s="316"/>
      <c r="AU187" s="316"/>
      <c r="AV187" s="316"/>
      <c r="AW187" s="316"/>
      <c r="AX187" s="316"/>
      <c r="AY187" s="316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/>
      <c r="BK187" s="316"/>
      <c r="BL187" s="316"/>
      <c r="BM187" s="316"/>
      <c r="BN187" s="316"/>
      <c r="BO187" s="316"/>
      <c r="BP187" s="316"/>
      <c r="BQ187" s="316"/>
      <c r="BR187" s="316"/>
      <c r="BS187" s="316"/>
      <c r="BT187" s="316"/>
      <c r="BU187" s="316"/>
      <c r="BV187" s="316"/>
      <c r="BW187" s="316"/>
      <c r="BX187" s="316"/>
      <c r="BY187" s="316"/>
      <c r="BZ187" s="316"/>
      <c r="CA187" s="316"/>
      <c r="CB187" s="316"/>
      <c r="CC187" s="316"/>
      <c r="CD187" s="316"/>
      <c r="CE187" s="316"/>
      <c r="CF187" s="316"/>
      <c r="CG187" s="316"/>
      <c r="CH187" s="316"/>
      <c r="CI187" s="316"/>
      <c r="CJ187" s="316"/>
      <c r="CK187" s="316"/>
      <c r="CL187" s="223" t="s">
        <v>59</v>
      </c>
      <c r="CM187" s="224"/>
      <c r="CN187" s="224"/>
      <c r="CO187" s="224"/>
      <c r="CP187" s="224"/>
      <c r="CQ187" s="224"/>
      <c r="CR187" s="224"/>
      <c r="CS187" s="224"/>
      <c r="CT187" s="224"/>
      <c r="CU187" s="224"/>
      <c r="CV187" s="224"/>
      <c r="CW187" s="224"/>
      <c r="CX187" s="224"/>
      <c r="CY187" s="224"/>
      <c r="CZ187" s="225"/>
      <c r="DA187" s="199" t="s">
        <v>15</v>
      </c>
      <c r="DB187" s="199"/>
      <c r="DC187" s="199"/>
      <c r="DD187" s="199"/>
      <c r="DE187" s="199"/>
      <c r="DF187" s="199"/>
      <c r="DG187" s="199"/>
      <c r="DH187" s="199"/>
      <c r="DI187" s="199">
        <v>744</v>
      </c>
      <c r="DJ187" s="199"/>
      <c r="DK187" s="199"/>
      <c r="DL187" s="199"/>
      <c r="DM187" s="199"/>
      <c r="DN187" s="199"/>
      <c r="DO187" s="428" t="s">
        <v>98</v>
      </c>
      <c r="DP187" s="428"/>
      <c r="DQ187" s="428"/>
      <c r="DR187" s="428"/>
      <c r="DS187" s="428"/>
      <c r="DT187" s="428"/>
      <c r="DU187" s="428"/>
      <c r="DV187" s="428"/>
      <c r="DW187" s="306">
        <v>100</v>
      </c>
      <c r="DX187" s="306"/>
      <c r="DY187" s="306"/>
      <c r="DZ187" s="306"/>
      <c r="EA187" s="306"/>
      <c r="EB187" s="306"/>
      <c r="EC187" s="306"/>
      <c r="ED187" s="427">
        <v>0.03</v>
      </c>
      <c r="EE187" s="306"/>
      <c r="EF187" s="306"/>
      <c r="EG187" s="306"/>
      <c r="EH187" s="306"/>
      <c r="EI187" s="306"/>
      <c r="EJ187" s="306"/>
      <c r="EK187" s="306"/>
      <c r="EL187" s="30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</row>
    <row r="188" spans="1:161" ht="83.25" customHeight="1">
      <c r="A188" s="328"/>
      <c r="B188" s="329"/>
      <c r="C188" s="329"/>
      <c r="D188" s="329"/>
      <c r="E188" s="329"/>
      <c r="F188" s="329"/>
      <c r="G188" s="329"/>
      <c r="H188" s="329"/>
      <c r="I188" s="329"/>
      <c r="J188" s="329"/>
      <c r="K188" s="329"/>
      <c r="L188" s="329"/>
      <c r="M188" s="329"/>
      <c r="N188" s="330"/>
      <c r="O188" s="236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8"/>
      <c r="AD188" s="317"/>
      <c r="AE188" s="318"/>
      <c r="AF188" s="318"/>
      <c r="AG188" s="318"/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9"/>
      <c r="AS188" s="236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8"/>
      <c r="BH188" s="236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8"/>
      <c r="BW188" s="236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8"/>
      <c r="CI188" s="139"/>
      <c r="CJ188" s="139"/>
      <c r="CK188" s="139"/>
      <c r="CL188" s="223" t="s">
        <v>301</v>
      </c>
      <c r="CM188" s="224"/>
      <c r="CN188" s="224"/>
      <c r="CO188" s="224"/>
      <c r="CP188" s="224"/>
      <c r="CQ188" s="224"/>
      <c r="CR188" s="224"/>
      <c r="CS188" s="224"/>
      <c r="CT188" s="224"/>
      <c r="CU188" s="224"/>
      <c r="CV188" s="224"/>
      <c r="CW188" s="224"/>
      <c r="CX188" s="224"/>
      <c r="CY188" s="224"/>
      <c r="CZ188" s="225"/>
      <c r="DA188" s="235" t="s">
        <v>15</v>
      </c>
      <c r="DB188" s="197"/>
      <c r="DC188" s="197"/>
      <c r="DD188" s="197"/>
      <c r="DE188" s="197"/>
      <c r="DF188" s="197"/>
      <c r="DG188" s="197"/>
      <c r="DH188" s="198"/>
      <c r="DI188" s="235">
        <v>744</v>
      </c>
      <c r="DJ188" s="197"/>
      <c r="DK188" s="197"/>
      <c r="DL188" s="197"/>
      <c r="DM188" s="197"/>
      <c r="DN188" s="198"/>
      <c r="DO188" s="432" t="s">
        <v>98</v>
      </c>
      <c r="DP188" s="433"/>
      <c r="DQ188" s="433"/>
      <c r="DR188" s="433"/>
      <c r="DS188" s="433"/>
      <c r="DT188" s="433"/>
      <c r="DU188" s="433"/>
      <c r="DV188" s="434"/>
      <c r="DW188" s="317">
        <v>100</v>
      </c>
      <c r="DX188" s="318"/>
      <c r="DY188" s="318"/>
      <c r="DZ188" s="318"/>
      <c r="EA188" s="318"/>
      <c r="EB188" s="318"/>
      <c r="EC188" s="319"/>
      <c r="ED188" s="429">
        <v>0.03</v>
      </c>
      <c r="EE188" s="430"/>
      <c r="EF188" s="430"/>
      <c r="EG188" s="430"/>
      <c r="EH188" s="430"/>
      <c r="EI188" s="430"/>
      <c r="EJ188" s="430"/>
      <c r="EK188" s="430"/>
      <c r="EL188" s="431"/>
      <c r="EM188" s="236"/>
      <c r="EN188" s="237"/>
      <c r="EO188" s="237"/>
      <c r="EP188" s="237"/>
      <c r="EQ188" s="237"/>
      <c r="ER188" s="237"/>
      <c r="ES188" s="237"/>
      <c r="ET188" s="238"/>
      <c r="EU188" s="236"/>
      <c r="EV188" s="237"/>
      <c r="EW188" s="237"/>
      <c r="EX188" s="237"/>
      <c r="EY188" s="237"/>
      <c r="EZ188" s="237"/>
      <c r="FA188" s="237"/>
      <c r="FB188" s="237"/>
      <c r="FC188" s="237"/>
      <c r="FD188" s="238"/>
      <c r="FE188" s="139"/>
    </row>
    <row r="189" spans="1:161" ht="301.5" customHeight="1">
      <c r="A189" s="315"/>
      <c r="B189" s="315"/>
      <c r="C189" s="315"/>
      <c r="D189" s="315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7"/>
      <c r="AE189" s="318"/>
      <c r="AF189" s="318"/>
      <c r="AG189" s="318"/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9"/>
      <c r="AS189" s="306"/>
      <c r="AT189" s="306"/>
      <c r="AU189" s="306"/>
      <c r="AV189" s="306"/>
      <c r="AW189" s="306"/>
      <c r="AX189" s="306"/>
      <c r="AY189" s="306"/>
      <c r="AZ189" s="306"/>
      <c r="BA189" s="306"/>
      <c r="BB189" s="306"/>
      <c r="BC189" s="306"/>
      <c r="BD189" s="306"/>
      <c r="BE189" s="306"/>
      <c r="BF189" s="306"/>
      <c r="BG189" s="306"/>
      <c r="BH189" s="316"/>
      <c r="BI189" s="316"/>
      <c r="BJ189" s="316"/>
      <c r="BK189" s="316"/>
      <c r="BL189" s="316"/>
      <c r="BM189" s="316"/>
      <c r="BN189" s="316"/>
      <c r="BO189" s="316"/>
      <c r="BP189" s="316"/>
      <c r="BQ189" s="316"/>
      <c r="BR189" s="316"/>
      <c r="BS189" s="316"/>
      <c r="BT189" s="316"/>
      <c r="BU189" s="316"/>
      <c r="BV189" s="316"/>
      <c r="BW189" s="316"/>
      <c r="BX189" s="316"/>
      <c r="BY189" s="316"/>
      <c r="BZ189" s="316"/>
      <c r="CA189" s="316"/>
      <c r="CB189" s="316"/>
      <c r="CC189" s="316"/>
      <c r="CD189" s="316"/>
      <c r="CE189" s="316"/>
      <c r="CF189" s="316"/>
      <c r="CG189" s="316"/>
      <c r="CH189" s="316"/>
      <c r="CI189" s="316"/>
      <c r="CJ189" s="316"/>
      <c r="CK189" s="316"/>
      <c r="CL189" s="223" t="s">
        <v>60</v>
      </c>
      <c r="CM189" s="224"/>
      <c r="CN189" s="224"/>
      <c r="CO189" s="224"/>
      <c r="CP189" s="224"/>
      <c r="CQ189" s="224"/>
      <c r="CR189" s="224"/>
      <c r="CS189" s="224"/>
      <c r="CT189" s="224"/>
      <c r="CU189" s="224"/>
      <c r="CV189" s="224"/>
      <c r="CW189" s="224"/>
      <c r="CX189" s="224"/>
      <c r="CY189" s="224"/>
      <c r="CZ189" s="225"/>
      <c r="DA189" s="199" t="s">
        <v>15</v>
      </c>
      <c r="DB189" s="199"/>
      <c r="DC189" s="199"/>
      <c r="DD189" s="199"/>
      <c r="DE189" s="199"/>
      <c r="DF189" s="199"/>
      <c r="DG189" s="199"/>
      <c r="DH189" s="199"/>
      <c r="DI189" s="199">
        <v>744</v>
      </c>
      <c r="DJ189" s="199"/>
      <c r="DK189" s="199"/>
      <c r="DL189" s="199"/>
      <c r="DM189" s="199"/>
      <c r="DN189" s="199"/>
      <c r="DO189" s="428" t="s">
        <v>98</v>
      </c>
      <c r="DP189" s="428"/>
      <c r="DQ189" s="428"/>
      <c r="DR189" s="428"/>
      <c r="DS189" s="428"/>
      <c r="DT189" s="428"/>
      <c r="DU189" s="428"/>
      <c r="DV189" s="428"/>
      <c r="DW189" s="306">
        <v>100</v>
      </c>
      <c r="DX189" s="306"/>
      <c r="DY189" s="306"/>
      <c r="DZ189" s="306"/>
      <c r="EA189" s="306"/>
      <c r="EB189" s="306"/>
      <c r="EC189" s="306"/>
      <c r="ED189" s="427">
        <v>0.03</v>
      </c>
      <c r="EE189" s="306"/>
      <c r="EF189" s="306"/>
      <c r="EG189" s="306"/>
      <c r="EH189" s="306"/>
      <c r="EI189" s="306"/>
      <c r="EJ189" s="306"/>
      <c r="EK189" s="306"/>
      <c r="EL189" s="30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</row>
    <row r="190" spans="1:161" ht="15.75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72"/>
      <c r="AZ190" s="72"/>
      <c r="BA190" s="72"/>
      <c r="BB190" s="142"/>
      <c r="BC190" s="142"/>
      <c r="BD190" s="142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  <c r="EQ190" s="134"/>
      <c r="ER190" s="134"/>
      <c r="ES190" s="134"/>
      <c r="ET190" s="134"/>
      <c r="EU190" s="134"/>
      <c r="EV190" s="134"/>
      <c r="EW190" s="134"/>
      <c r="EX190" s="134"/>
      <c r="EY190" s="134"/>
      <c r="EZ190" s="134"/>
      <c r="FA190" s="134"/>
      <c r="FB190" s="134"/>
      <c r="FC190" s="134"/>
      <c r="FD190" s="134"/>
      <c r="FE190" s="134"/>
    </row>
    <row r="191" spans="1:161" ht="15.75">
      <c r="A191" s="134" t="s">
        <v>88</v>
      </c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 t="s">
        <v>19</v>
      </c>
      <c r="BR191" s="134"/>
      <c r="BS191" s="134" t="s">
        <v>19</v>
      </c>
      <c r="BT191" s="134"/>
      <c r="BU191" s="134"/>
      <c r="BV191" s="134"/>
      <c r="BW191" s="134"/>
      <c r="BX191" s="134"/>
      <c r="BY191" s="134"/>
      <c r="BZ191" s="134"/>
      <c r="CA191" s="134" t="s">
        <v>19</v>
      </c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  <c r="EK191" s="134"/>
      <c r="EL191" s="134"/>
      <c r="EM191" s="134"/>
      <c r="EN191" s="134"/>
      <c r="EO191" s="134"/>
      <c r="EP191" s="134"/>
      <c r="EQ191" s="134"/>
      <c r="ER191" s="134"/>
      <c r="ES191" s="134"/>
      <c r="ET191" s="134"/>
      <c r="EU191" s="134"/>
      <c r="EV191" s="134"/>
      <c r="EW191" s="134"/>
      <c r="EX191" s="134"/>
      <c r="EY191" s="134"/>
      <c r="EZ191" s="134"/>
      <c r="FA191" s="134"/>
      <c r="FB191" s="134"/>
      <c r="FC191" s="134"/>
      <c r="FD191" s="134"/>
      <c r="FE191" s="134"/>
    </row>
    <row r="192" spans="1:161" ht="15.75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43"/>
      <c r="AZ192" s="143"/>
      <c r="BA192" s="143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  <c r="EQ192" s="134"/>
      <c r="ER192" s="134"/>
      <c r="ES192" s="134"/>
      <c r="ET192" s="134"/>
      <c r="EU192" s="134"/>
      <c r="EV192" s="134"/>
      <c r="EW192" s="134"/>
      <c r="EX192" s="134"/>
      <c r="EY192" s="134"/>
      <c r="EZ192" s="134"/>
      <c r="FA192" s="134"/>
      <c r="FB192" s="134"/>
      <c r="FC192" s="134"/>
      <c r="FD192" s="134"/>
      <c r="FE192" s="134"/>
    </row>
    <row r="193" spans="1:161">
      <c r="A193" s="326" t="s">
        <v>6</v>
      </c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7"/>
      <c r="O193" s="326" t="s">
        <v>16</v>
      </c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7"/>
      <c r="AY193" s="284" t="s">
        <v>17</v>
      </c>
      <c r="AZ193" s="285"/>
      <c r="BA193" s="285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7"/>
      <c r="BW193" s="177" t="s">
        <v>18</v>
      </c>
      <c r="BX193" s="178"/>
      <c r="BY193" s="178"/>
      <c r="BZ193" s="178"/>
      <c r="CA193" s="178"/>
      <c r="CB193" s="178"/>
      <c r="CC193" s="178"/>
      <c r="CD193" s="178"/>
      <c r="CE193" s="178"/>
      <c r="CF193" s="178"/>
      <c r="CG193" s="178"/>
      <c r="CH193" s="178"/>
      <c r="CI193" s="178"/>
      <c r="CJ193" s="178"/>
      <c r="CK193" s="178"/>
      <c r="CL193" s="178"/>
      <c r="CM193" s="178"/>
      <c r="CN193" s="178"/>
      <c r="CO193" s="178"/>
      <c r="CP193" s="178"/>
      <c r="CQ193" s="178"/>
      <c r="CR193" s="178"/>
      <c r="CS193" s="178"/>
      <c r="CT193" s="178"/>
      <c r="CU193" s="178"/>
      <c r="CV193" s="178"/>
      <c r="CW193" s="178"/>
      <c r="CX193" s="178"/>
      <c r="CY193" s="178"/>
      <c r="CZ193" s="178"/>
      <c r="DA193" s="178"/>
      <c r="DB193" s="178"/>
      <c r="DC193" s="178"/>
      <c r="DD193" s="178"/>
      <c r="DE193" s="178"/>
      <c r="DF193" s="178"/>
      <c r="DG193" s="178"/>
      <c r="DH193" s="178"/>
      <c r="DI193" s="178"/>
      <c r="DJ193" s="178"/>
      <c r="DK193" s="178"/>
      <c r="DL193" s="178"/>
      <c r="DM193" s="178"/>
      <c r="DN193" s="178"/>
      <c r="DO193" s="178"/>
      <c r="DP193" s="178"/>
      <c r="DQ193" s="178"/>
      <c r="DR193" s="178"/>
      <c r="DS193" s="178"/>
      <c r="DT193" s="178"/>
      <c r="DU193" s="178"/>
      <c r="DV193" s="178"/>
      <c r="DW193" s="178"/>
      <c r="DX193" s="178"/>
      <c r="DY193" s="178"/>
      <c r="DZ193" s="178"/>
      <c r="EA193" s="178"/>
      <c r="EB193" s="178"/>
      <c r="EC193" s="178"/>
      <c r="ED193" s="178"/>
      <c r="EE193" s="178"/>
      <c r="EF193" s="178"/>
      <c r="EG193" s="178"/>
      <c r="EH193" s="178"/>
      <c r="EI193" s="178"/>
      <c r="EJ193" s="178"/>
      <c r="EK193" s="178"/>
      <c r="EL193" s="178"/>
      <c r="EM193" s="178"/>
      <c r="EN193" s="178"/>
      <c r="EO193" s="178"/>
      <c r="EP193" s="178"/>
      <c r="EQ193" s="178"/>
      <c r="ER193" s="178"/>
      <c r="ES193" s="178"/>
      <c r="ET193" s="178"/>
      <c r="EU193" s="178"/>
      <c r="EV193" s="179" t="s">
        <v>90</v>
      </c>
      <c r="EW193" s="179"/>
      <c r="EX193" s="179"/>
      <c r="EY193" s="179"/>
      <c r="EZ193" s="179"/>
      <c r="FA193" s="179"/>
      <c r="FB193" s="179"/>
      <c r="FC193" s="179"/>
      <c r="FD193" s="179"/>
      <c r="FE193" s="179"/>
    </row>
    <row r="194" spans="1:161">
      <c r="A194" s="284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8"/>
      <c r="O194" s="284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8"/>
      <c r="AY194" s="284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8"/>
      <c r="BW194" s="326" t="s">
        <v>52</v>
      </c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7"/>
      <c r="CH194" s="347" t="s">
        <v>11</v>
      </c>
      <c r="CI194" s="347"/>
      <c r="CJ194" s="347"/>
      <c r="CK194" s="347"/>
      <c r="CL194" s="347"/>
      <c r="CM194" s="347"/>
      <c r="CN194" s="347"/>
      <c r="CO194" s="347"/>
      <c r="CP194" s="347"/>
      <c r="CQ194" s="347"/>
      <c r="CR194" s="347"/>
      <c r="CS194" s="347"/>
      <c r="CT194" s="347"/>
      <c r="CU194" s="347"/>
      <c r="CV194" s="347"/>
      <c r="CW194" s="347"/>
      <c r="CX194" s="347" t="s">
        <v>81</v>
      </c>
      <c r="CY194" s="488"/>
      <c r="CZ194" s="488"/>
      <c r="DA194" s="488"/>
      <c r="DB194" s="488"/>
      <c r="DC194" s="488"/>
      <c r="DD194" s="488"/>
      <c r="DE194" s="488"/>
      <c r="DF194" s="488"/>
      <c r="DG194" s="488"/>
      <c r="DH194" s="347" t="s">
        <v>82</v>
      </c>
      <c r="DI194" s="347"/>
      <c r="DJ194" s="347"/>
      <c r="DK194" s="347"/>
      <c r="DL194" s="347"/>
      <c r="DM194" s="347"/>
      <c r="DN194" s="347"/>
      <c r="DO194" s="347"/>
      <c r="DP194" s="347"/>
      <c r="DQ194" s="347"/>
      <c r="DR194" s="347" t="s">
        <v>83</v>
      </c>
      <c r="DS194" s="347"/>
      <c r="DT194" s="347"/>
      <c r="DU194" s="347"/>
      <c r="DV194" s="347"/>
      <c r="DW194" s="347"/>
      <c r="DX194" s="347"/>
      <c r="DY194" s="347"/>
      <c r="DZ194" s="347"/>
      <c r="EA194" s="347"/>
      <c r="EB194" s="347" t="s">
        <v>84</v>
      </c>
      <c r="EC194" s="488"/>
      <c r="ED194" s="488"/>
      <c r="EE194" s="488"/>
      <c r="EF194" s="488"/>
      <c r="EG194" s="488"/>
      <c r="EH194" s="488"/>
      <c r="EI194" s="488"/>
      <c r="EJ194" s="488"/>
      <c r="EK194" s="488"/>
      <c r="EL194" s="347" t="s">
        <v>89</v>
      </c>
      <c r="EM194" s="347"/>
      <c r="EN194" s="347"/>
      <c r="EO194" s="347"/>
      <c r="EP194" s="347"/>
      <c r="EQ194" s="347"/>
      <c r="ER194" s="347"/>
      <c r="ES194" s="347"/>
      <c r="ET194" s="347"/>
      <c r="EU194" s="347"/>
      <c r="EV194" s="179"/>
      <c r="EW194" s="179"/>
      <c r="EX194" s="179"/>
      <c r="EY194" s="179"/>
      <c r="EZ194" s="179"/>
      <c r="FA194" s="179"/>
      <c r="FB194" s="179"/>
      <c r="FC194" s="179"/>
      <c r="FD194" s="179"/>
      <c r="FE194" s="179"/>
    </row>
    <row r="195" spans="1:161">
      <c r="A195" s="284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8"/>
      <c r="O195" s="284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8"/>
      <c r="AY195" s="284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8"/>
      <c r="BW195" s="284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8"/>
      <c r="CH195" s="347"/>
      <c r="CI195" s="347"/>
      <c r="CJ195" s="347"/>
      <c r="CK195" s="347"/>
      <c r="CL195" s="347"/>
      <c r="CM195" s="347"/>
      <c r="CN195" s="347"/>
      <c r="CO195" s="347"/>
      <c r="CP195" s="347"/>
      <c r="CQ195" s="347"/>
      <c r="CR195" s="347"/>
      <c r="CS195" s="347"/>
      <c r="CT195" s="347"/>
      <c r="CU195" s="347"/>
      <c r="CV195" s="347"/>
      <c r="CW195" s="347"/>
      <c r="CX195" s="488"/>
      <c r="CY195" s="488"/>
      <c r="CZ195" s="488"/>
      <c r="DA195" s="488"/>
      <c r="DB195" s="488"/>
      <c r="DC195" s="488"/>
      <c r="DD195" s="488"/>
      <c r="DE195" s="488"/>
      <c r="DF195" s="488"/>
      <c r="DG195" s="488"/>
      <c r="DH195" s="347"/>
      <c r="DI195" s="347"/>
      <c r="DJ195" s="347"/>
      <c r="DK195" s="347"/>
      <c r="DL195" s="347"/>
      <c r="DM195" s="347"/>
      <c r="DN195" s="347"/>
      <c r="DO195" s="347"/>
      <c r="DP195" s="347"/>
      <c r="DQ195" s="347"/>
      <c r="DR195" s="347"/>
      <c r="DS195" s="347"/>
      <c r="DT195" s="347"/>
      <c r="DU195" s="347"/>
      <c r="DV195" s="347"/>
      <c r="DW195" s="347"/>
      <c r="DX195" s="347"/>
      <c r="DY195" s="347"/>
      <c r="DZ195" s="347"/>
      <c r="EA195" s="347"/>
      <c r="EB195" s="488"/>
      <c r="EC195" s="488"/>
      <c r="ED195" s="488"/>
      <c r="EE195" s="488"/>
      <c r="EF195" s="488"/>
      <c r="EG195" s="488"/>
      <c r="EH195" s="488"/>
      <c r="EI195" s="488"/>
      <c r="EJ195" s="488"/>
      <c r="EK195" s="488"/>
      <c r="EL195" s="347"/>
      <c r="EM195" s="347"/>
      <c r="EN195" s="347"/>
      <c r="EO195" s="347"/>
      <c r="EP195" s="347"/>
      <c r="EQ195" s="347"/>
      <c r="ER195" s="347"/>
      <c r="ES195" s="347"/>
      <c r="ET195" s="347"/>
      <c r="EU195" s="347"/>
      <c r="EV195" s="179"/>
      <c r="EW195" s="179"/>
      <c r="EX195" s="179"/>
      <c r="EY195" s="179"/>
      <c r="EZ195" s="179"/>
      <c r="FA195" s="179"/>
      <c r="FB195" s="179"/>
      <c r="FC195" s="179"/>
      <c r="FD195" s="179"/>
      <c r="FE195" s="179"/>
    </row>
    <row r="196" spans="1:161">
      <c r="A196" s="284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8"/>
      <c r="O196" s="289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90"/>
      <c r="AP196" s="290"/>
      <c r="AQ196" s="290"/>
      <c r="AR196" s="290"/>
      <c r="AS196" s="290"/>
      <c r="AT196" s="290"/>
      <c r="AU196" s="290"/>
      <c r="AV196" s="290"/>
      <c r="AW196" s="290"/>
      <c r="AX196" s="291"/>
      <c r="AY196" s="289"/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  <c r="BJ196" s="290"/>
      <c r="BK196" s="290"/>
      <c r="BL196" s="290"/>
      <c r="BM196" s="290"/>
      <c r="BN196" s="290"/>
      <c r="BO196" s="290"/>
      <c r="BP196" s="290"/>
      <c r="BQ196" s="290"/>
      <c r="BR196" s="290"/>
      <c r="BS196" s="290"/>
      <c r="BT196" s="290"/>
      <c r="BU196" s="290"/>
      <c r="BV196" s="291"/>
      <c r="BW196" s="284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8"/>
      <c r="CH196" s="347"/>
      <c r="CI196" s="347"/>
      <c r="CJ196" s="347"/>
      <c r="CK196" s="347"/>
      <c r="CL196" s="347"/>
      <c r="CM196" s="347"/>
      <c r="CN196" s="347"/>
      <c r="CO196" s="347"/>
      <c r="CP196" s="347"/>
      <c r="CQ196" s="347"/>
      <c r="CR196" s="347"/>
      <c r="CS196" s="347"/>
      <c r="CT196" s="347"/>
      <c r="CU196" s="347"/>
      <c r="CV196" s="347"/>
      <c r="CW196" s="347"/>
      <c r="CX196" s="488"/>
      <c r="CY196" s="488"/>
      <c r="CZ196" s="488"/>
      <c r="DA196" s="488"/>
      <c r="DB196" s="488"/>
      <c r="DC196" s="488"/>
      <c r="DD196" s="488"/>
      <c r="DE196" s="488"/>
      <c r="DF196" s="488"/>
      <c r="DG196" s="488"/>
      <c r="DH196" s="347"/>
      <c r="DI196" s="347"/>
      <c r="DJ196" s="347"/>
      <c r="DK196" s="347"/>
      <c r="DL196" s="347"/>
      <c r="DM196" s="347"/>
      <c r="DN196" s="347"/>
      <c r="DO196" s="347"/>
      <c r="DP196" s="347"/>
      <c r="DQ196" s="347"/>
      <c r="DR196" s="347"/>
      <c r="DS196" s="347"/>
      <c r="DT196" s="347"/>
      <c r="DU196" s="347"/>
      <c r="DV196" s="347"/>
      <c r="DW196" s="347"/>
      <c r="DX196" s="347"/>
      <c r="DY196" s="347"/>
      <c r="DZ196" s="347"/>
      <c r="EA196" s="347"/>
      <c r="EB196" s="488"/>
      <c r="EC196" s="488"/>
      <c r="ED196" s="488"/>
      <c r="EE196" s="488"/>
      <c r="EF196" s="488"/>
      <c r="EG196" s="488"/>
      <c r="EH196" s="488"/>
      <c r="EI196" s="488"/>
      <c r="EJ196" s="488"/>
      <c r="EK196" s="488"/>
      <c r="EL196" s="347"/>
      <c r="EM196" s="347"/>
      <c r="EN196" s="347"/>
      <c r="EO196" s="347"/>
      <c r="EP196" s="347"/>
      <c r="EQ196" s="347"/>
      <c r="ER196" s="347"/>
      <c r="ES196" s="347"/>
      <c r="ET196" s="347"/>
      <c r="EU196" s="347"/>
      <c r="EV196" s="179"/>
      <c r="EW196" s="179"/>
      <c r="EX196" s="179"/>
      <c r="EY196" s="179"/>
      <c r="EZ196" s="179"/>
      <c r="FA196" s="179"/>
      <c r="FB196" s="179"/>
      <c r="FC196" s="179"/>
      <c r="FD196" s="179"/>
      <c r="FE196" s="179"/>
    </row>
    <row r="197" spans="1:161">
      <c r="A197" s="284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8"/>
      <c r="O197" s="323"/>
      <c r="P197" s="324"/>
      <c r="Q197" s="324"/>
      <c r="R197" s="324"/>
      <c r="S197" s="324"/>
      <c r="T197" s="324"/>
      <c r="U197" s="324"/>
      <c r="V197" s="324"/>
      <c r="W197" s="324"/>
      <c r="X197" s="324"/>
      <c r="Y197" s="324"/>
      <c r="Z197" s="325"/>
      <c r="AA197" s="323"/>
      <c r="AB197" s="324"/>
      <c r="AC197" s="324"/>
      <c r="AD197" s="324"/>
      <c r="AE197" s="324"/>
      <c r="AF197" s="324"/>
      <c r="AG197" s="324"/>
      <c r="AH197" s="324"/>
      <c r="AI197" s="324"/>
      <c r="AJ197" s="324"/>
      <c r="AK197" s="324"/>
      <c r="AL197" s="325"/>
      <c r="AM197" s="323"/>
      <c r="AN197" s="324"/>
      <c r="AO197" s="324"/>
      <c r="AP197" s="324"/>
      <c r="AQ197" s="324"/>
      <c r="AR197" s="324"/>
      <c r="AS197" s="324"/>
      <c r="AT197" s="324"/>
      <c r="AU197" s="324"/>
      <c r="AV197" s="324"/>
      <c r="AW197" s="324"/>
      <c r="AX197" s="325"/>
      <c r="AY197" s="323" t="s">
        <v>20</v>
      </c>
      <c r="AZ197" s="324"/>
      <c r="BA197" s="324"/>
      <c r="BB197" s="324"/>
      <c r="BC197" s="324"/>
      <c r="BD197" s="324"/>
      <c r="BE197" s="324"/>
      <c r="BF197" s="324"/>
      <c r="BG197" s="324"/>
      <c r="BH197" s="324"/>
      <c r="BI197" s="324"/>
      <c r="BJ197" s="325"/>
      <c r="BK197" s="323" t="s">
        <v>21</v>
      </c>
      <c r="BL197" s="324"/>
      <c r="BM197" s="324"/>
      <c r="BN197" s="324"/>
      <c r="BO197" s="324"/>
      <c r="BP197" s="324"/>
      <c r="BQ197" s="324"/>
      <c r="BR197" s="324"/>
      <c r="BS197" s="324"/>
      <c r="BT197" s="324"/>
      <c r="BU197" s="324"/>
      <c r="BV197" s="325"/>
      <c r="BW197" s="284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8"/>
      <c r="CH197" s="347" t="s">
        <v>12</v>
      </c>
      <c r="CI197" s="347"/>
      <c r="CJ197" s="347"/>
      <c r="CK197" s="347"/>
      <c r="CL197" s="347"/>
      <c r="CM197" s="347"/>
      <c r="CN197" s="347"/>
      <c r="CO197" s="347"/>
      <c r="CP197" s="347"/>
      <c r="CQ197" s="347"/>
      <c r="CR197" s="347" t="s">
        <v>13</v>
      </c>
      <c r="CS197" s="347"/>
      <c r="CT197" s="347"/>
      <c r="CU197" s="347"/>
      <c r="CV197" s="347"/>
      <c r="CW197" s="347"/>
      <c r="CX197" s="488"/>
      <c r="CY197" s="488"/>
      <c r="CZ197" s="488"/>
      <c r="DA197" s="488"/>
      <c r="DB197" s="488"/>
      <c r="DC197" s="488"/>
      <c r="DD197" s="488"/>
      <c r="DE197" s="488"/>
      <c r="DF197" s="488"/>
      <c r="DG197" s="488"/>
      <c r="DH197" s="347"/>
      <c r="DI197" s="347"/>
      <c r="DJ197" s="347"/>
      <c r="DK197" s="347"/>
      <c r="DL197" s="347"/>
      <c r="DM197" s="347"/>
      <c r="DN197" s="347"/>
      <c r="DO197" s="347"/>
      <c r="DP197" s="347"/>
      <c r="DQ197" s="347"/>
      <c r="DR197" s="347"/>
      <c r="DS197" s="347"/>
      <c r="DT197" s="347"/>
      <c r="DU197" s="347"/>
      <c r="DV197" s="347"/>
      <c r="DW197" s="347"/>
      <c r="DX197" s="347"/>
      <c r="DY197" s="347"/>
      <c r="DZ197" s="347"/>
      <c r="EA197" s="347"/>
      <c r="EB197" s="488"/>
      <c r="EC197" s="488"/>
      <c r="ED197" s="488"/>
      <c r="EE197" s="488"/>
      <c r="EF197" s="488"/>
      <c r="EG197" s="488"/>
      <c r="EH197" s="488"/>
      <c r="EI197" s="488"/>
      <c r="EJ197" s="488"/>
      <c r="EK197" s="488"/>
      <c r="EL197" s="347"/>
      <c r="EM197" s="347"/>
      <c r="EN197" s="347"/>
      <c r="EO197" s="347"/>
      <c r="EP197" s="347"/>
      <c r="EQ197" s="347"/>
      <c r="ER197" s="347"/>
      <c r="ES197" s="347"/>
      <c r="ET197" s="347"/>
      <c r="EU197" s="347"/>
      <c r="EV197" s="179"/>
      <c r="EW197" s="179"/>
      <c r="EX197" s="179"/>
      <c r="EY197" s="179"/>
      <c r="EZ197" s="179"/>
      <c r="FA197" s="179"/>
      <c r="FB197" s="179"/>
      <c r="FC197" s="179"/>
      <c r="FD197" s="179"/>
      <c r="FE197" s="179"/>
    </row>
    <row r="198" spans="1:161">
      <c r="A198" s="289"/>
      <c r="B198" s="290"/>
      <c r="C198" s="290"/>
      <c r="D198" s="290"/>
      <c r="E198" s="290"/>
      <c r="F198" s="290"/>
      <c r="G198" s="290"/>
      <c r="H198" s="290"/>
      <c r="I198" s="290"/>
      <c r="J198" s="290"/>
      <c r="K198" s="290"/>
      <c r="L198" s="290"/>
      <c r="M198" s="290"/>
      <c r="N198" s="291"/>
      <c r="O198" s="320" t="s">
        <v>14</v>
      </c>
      <c r="P198" s="321"/>
      <c r="Q198" s="321"/>
      <c r="R198" s="321"/>
      <c r="S198" s="321"/>
      <c r="T198" s="321"/>
      <c r="U198" s="321"/>
      <c r="V198" s="321"/>
      <c r="W198" s="321"/>
      <c r="X198" s="321"/>
      <c r="Y198" s="321"/>
      <c r="Z198" s="322"/>
      <c r="AA198" s="320" t="s">
        <v>14</v>
      </c>
      <c r="AB198" s="321"/>
      <c r="AC198" s="321"/>
      <c r="AD198" s="321"/>
      <c r="AE198" s="321"/>
      <c r="AF198" s="321"/>
      <c r="AG198" s="321"/>
      <c r="AH198" s="321"/>
      <c r="AI198" s="321"/>
      <c r="AJ198" s="321"/>
      <c r="AK198" s="321"/>
      <c r="AL198" s="322"/>
      <c r="AM198" s="320" t="s">
        <v>14</v>
      </c>
      <c r="AN198" s="321"/>
      <c r="AO198" s="321"/>
      <c r="AP198" s="321"/>
      <c r="AQ198" s="321"/>
      <c r="AR198" s="321"/>
      <c r="AS198" s="321"/>
      <c r="AT198" s="321"/>
      <c r="AU198" s="321"/>
      <c r="AV198" s="321"/>
      <c r="AW198" s="321"/>
      <c r="AX198" s="322"/>
      <c r="AY198" s="320" t="s">
        <v>14</v>
      </c>
      <c r="AZ198" s="321"/>
      <c r="BA198" s="321"/>
      <c r="BB198" s="321"/>
      <c r="BC198" s="321"/>
      <c r="BD198" s="321"/>
      <c r="BE198" s="321"/>
      <c r="BF198" s="321"/>
      <c r="BG198" s="321"/>
      <c r="BH198" s="321"/>
      <c r="BI198" s="321"/>
      <c r="BJ198" s="322"/>
      <c r="BK198" s="320" t="s">
        <v>14</v>
      </c>
      <c r="BL198" s="321"/>
      <c r="BM198" s="321"/>
      <c r="BN198" s="321"/>
      <c r="BO198" s="321"/>
      <c r="BP198" s="321"/>
      <c r="BQ198" s="321"/>
      <c r="BR198" s="321"/>
      <c r="BS198" s="321"/>
      <c r="BT198" s="321"/>
      <c r="BU198" s="321"/>
      <c r="BV198" s="322"/>
      <c r="BW198" s="289"/>
      <c r="BX198" s="290"/>
      <c r="BY198" s="290"/>
      <c r="BZ198" s="290"/>
      <c r="CA198" s="290"/>
      <c r="CB198" s="290"/>
      <c r="CC198" s="290"/>
      <c r="CD198" s="290"/>
      <c r="CE198" s="290"/>
      <c r="CF198" s="290"/>
      <c r="CG198" s="291"/>
      <c r="CH198" s="347"/>
      <c r="CI198" s="347"/>
      <c r="CJ198" s="347"/>
      <c r="CK198" s="347"/>
      <c r="CL198" s="347"/>
      <c r="CM198" s="347"/>
      <c r="CN198" s="347"/>
      <c r="CO198" s="347"/>
      <c r="CP198" s="347"/>
      <c r="CQ198" s="347"/>
      <c r="CR198" s="347"/>
      <c r="CS198" s="347"/>
      <c r="CT198" s="347"/>
      <c r="CU198" s="347"/>
      <c r="CV198" s="347"/>
      <c r="CW198" s="347"/>
      <c r="CX198" s="488"/>
      <c r="CY198" s="488"/>
      <c r="CZ198" s="488"/>
      <c r="DA198" s="488"/>
      <c r="DB198" s="488"/>
      <c r="DC198" s="488"/>
      <c r="DD198" s="488"/>
      <c r="DE198" s="488"/>
      <c r="DF198" s="488"/>
      <c r="DG198" s="488"/>
      <c r="DH198" s="347"/>
      <c r="DI198" s="347"/>
      <c r="DJ198" s="347"/>
      <c r="DK198" s="347"/>
      <c r="DL198" s="347"/>
      <c r="DM198" s="347"/>
      <c r="DN198" s="347"/>
      <c r="DO198" s="347"/>
      <c r="DP198" s="347"/>
      <c r="DQ198" s="347"/>
      <c r="DR198" s="347"/>
      <c r="DS198" s="347"/>
      <c r="DT198" s="347"/>
      <c r="DU198" s="347"/>
      <c r="DV198" s="347"/>
      <c r="DW198" s="347"/>
      <c r="DX198" s="347"/>
      <c r="DY198" s="347"/>
      <c r="DZ198" s="347"/>
      <c r="EA198" s="347"/>
      <c r="EB198" s="488"/>
      <c r="EC198" s="488"/>
      <c r="ED198" s="488"/>
      <c r="EE198" s="488"/>
      <c r="EF198" s="488"/>
      <c r="EG198" s="488"/>
      <c r="EH198" s="488"/>
      <c r="EI198" s="488"/>
      <c r="EJ198" s="488"/>
      <c r="EK198" s="488"/>
      <c r="EL198" s="347"/>
      <c r="EM198" s="347"/>
      <c r="EN198" s="347"/>
      <c r="EO198" s="347"/>
      <c r="EP198" s="347"/>
      <c r="EQ198" s="347"/>
      <c r="ER198" s="347"/>
      <c r="ES198" s="347"/>
      <c r="ET198" s="347"/>
      <c r="EU198" s="347"/>
      <c r="EV198" s="179"/>
      <c r="EW198" s="179"/>
      <c r="EX198" s="179"/>
      <c r="EY198" s="179"/>
      <c r="EZ198" s="179"/>
      <c r="FA198" s="179"/>
      <c r="FB198" s="179"/>
      <c r="FC198" s="179"/>
      <c r="FD198" s="179"/>
      <c r="FE198" s="179"/>
    </row>
    <row r="199" spans="1:161">
      <c r="A199" s="292">
        <v>1</v>
      </c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4"/>
      <c r="O199" s="292">
        <v>2</v>
      </c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4"/>
      <c r="AA199" s="292">
        <v>3</v>
      </c>
      <c r="AB199" s="293"/>
      <c r="AC199" s="293"/>
      <c r="AD199" s="293"/>
      <c r="AE199" s="293"/>
      <c r="AF199" s="293"/>
      <c r="AG199" s="293"/>
      <c r="AH199" s="293"/>
      <c r="AI199" s="293"/>
      <c r="AJ199" s="293"/>
      <c r="AK199" s="293"/>
      <c r="AL199" s="294"/>
      <c r="AM199" s="292">
        <v>4</v>
      </c>
      <c r="AN199" s="293"/>
      <c r="AO199" s="293"/>
      <c r="AP199" s="293"/>
      <c r="AQ199" s="293"/>
      <c r="AR199" s="293"/>
      <c r="AS199" s="293"/>
      <c r="AT199" s="293"/>
      <c r="AU199" s="293"/>
      <c r="AV199" s="293"/>
      <c r="AW199" s="293"/>
      <c r="AX199" s="294"/>
      <c r="AY199" s="292">
        <v>5</v>
      </c>
      <c r="AZ199" s="293"/>
      <c r="BA199" s="293"/>
      <c r="BB199" s="293"/>
      <c r="BC199" s="293"/>
      <c r="BD199" s="293"/>
      <c r="BE199" s="293"/>
      <c r="BF199" s="293"/>
      <c r="BG199" s="293"/>
      <c r="BH199" s="293"/>
      <c r="BI199" s="293"/>
      <c r="BJ199" s="294"/>
      <c r="BK199" s="292">
        <v>6</v>
      </c>
      <c r="BL199" s="293"/>
      <c r="BM199" s="293"/>
      <c r="BN199" s="293"/>
      <c r="BO199" s="293"/>
      <c r="BP199" s="293"/>
      <c r="BQ199" s="293"/>
      <c r="BR199" s="293"/>
      <c r="BS199" s="293"/>
      <c r="BT199" s="293"/>
      <c r="BU199" s="293"/>
      <c r="BV199" s="294"/>
      <c r="BW199" s="292">
        <v>7</v>
      </c>
      <c r="BX199" s="293"/>
      <c r="BY199" s="293"/>
      <c r="BZ199" s="293"/>
      <c r="CA199" s="293"/>
      <c r="CB199" s="293"/>
      <c r="CC199" s="293"/>
      <c r="CD199" s="293"/>
      <c r="CE199" s="293"/>
      <c r="CF199" s="293"/>
      <c r="CG199" s="294"/>
      <c r="CH199" s="292">
        <v>8</v>
      </c>
      <c r="CI199" s="293"/>
      <c r="CJ199" s="293"/>
      <c r="CK199" s="293"/>
      <c r="CL199" s="293"/>
      <c r="CM199" s="293"/>
      <c r="CN199" s="293"/>
      <c r="CO199" s="293"/>
      <c r="CP199" s="293"/>
      <c r="CQ199" s="294"/>
      <c r="CR199" s="292">
        <v>9</v>
      </c>
      <c r="CS199" s="293"/>
      <c r="CT199" s="293"/>
      <c r="CU199" s="293"/>
      <c r="CV199" s="293"/>
      <c r="CW199" s="294"/>
      <c r="CX199" s="292">
        <v>10</v>
      </c>
      <c r="CY199" s="293"/>
      <c r="CZ199" s="293"/>
      <c r="DA199" s="293"/>
      <c r="DB199" s="293"/>
      <c r="DC199" s="293"/>
      <c r="DD199" s="293"/>
      <c r="DE199" s="293"/>
      <c r="DF199" s="293"/>
      <c r="DG199" s="294"/>
      <c r="DH199" s="292">
        <v>11</v>
      </c>
      <c r="DI199" s="293"/>
      <c r="DJ199" s="293"/>
      <c r="DK199" s="293"/>
      <c r="DL199" s="293"/>
      <c r="DM199" s="293"/>
      <c r="DN199" s="293"/>
      <c r="DO199" s="293"/>
      <c r="DP199" s="293"/>
      <c r="DQ199" s="294"/>
      <c r="DR199" s="292">
        <v>12</v>
      </c>
      <c r="DS199" s="293"/>
      <c r="DT199" s="293"/>
      <c r="DU199" s="293"/>
      <c r="DV199" s="293"/>
      <c r="DW199" s="293"/>
      <c r="DX199" s="293"/>
      <c r="DY199" s="293"/>
      <c r="DZ199" s="293"/>
      <c r="EA199" s="294"/>
      <c r="EB199" s="292">
        <v>13</v>
      </c>
      <c r="EC199" s="293"/>
      <c r="ED199" s="293"/>
      <c r="EE199" s="293"/>
      <c r="EF199" s="293"/>
      <c r="EG199" s="293"/>
      <c r="EH199" s="293"/>
      <c r="EI199" s="293"/>
      <c r="EJ199" s="293"/>
      <c r="EK199" s="294"/>
      <c r="EL199" s="292">
        <v>14</v>
      </c>
      <c r="EM199" s="293"/>
      <c r="EN199" s="293"/>
      <c r="EO199" s="293"/>
      <c r="EP199" s="293"/>
      <c r="EQ199" s="293"/>
      <c r="ER199" s="293"/>
      <c r="ES199" s="293"/>
      <c r="ET199" s="293"/>
      <c r="EU199" s="294"/>
      <c r="EV199" s="292">
        <v>15</v>
      </c>
      <c r="EW199" s="293"/>
      <c r="EX199" s="293"/>
      <c r="EY199" s="293"/>
      <c r="EZ199" s="293"/>
      <c r="FA199" s="293"/>
      <c r="FB199" s="293"/>
      <c r="FC199" s="293"/>
      <c r="FD199" s="293"/>
      <c r="FE199" s="294"/>
    </row>
    <row r="200" spans="1:161" ht="82.5" customHeight="1">
      <c r="A200" s="302" t="s">
        <v>310</v>
      </c>
      <c r="B200" s="303"/>
      <c r="C200" s="303"/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4"/>
      <c r="O200" s="199" t="s">
        <v>219</v>
      </c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 t="s">
        <v>309</v>
      </c>
      <c r="AB200" s="199"/>
      <c r="AC200" s="199"/>
      <c r="AD200" s="199"/>
      <c r="AE200" s="199"/>
      <c r="AF200" s="199"/>
      <c r="AG200" s="199"/>
      <c r="AH200" s="199"/>
      <c r="AI200" s="199"/>
      <c r="AJ200" s="199"/>
      <c r="AK200" s="199"/>
      <c r="AL200" s="199"/>
      <c r="AM200" s="199" t="s">
        <v>19</v>
      </c>
      <c r="AN200" s="199"/>
      <c r="AO200" s="199"/>
      <c r="AP200" s="199"/>
      <c r="AQ200" s="199"/>
      <c r="AR200" s="199"/>
      <c r="AS200" s="199"/>
      <c r="AT200" s="199"/>
      <c r="AU200" s="199"/>
      <c r="AV200" s="199"/>
      <c r="AW200" s="199"/>
      <c r="AX200" s="199"/>
      <c r="AY200" s="306" t="s">
        <v>20</v>
      </c>
      <c r="AZ200" s="306"/>
      <c r="BA200" s="306"/>
      <c r="BB200" s="306"/>
      <c r="BC200" s="306"/>
      <c r="BD200" s="306"/>
      <c r="BE200" s="306"/>
      <c r="BF200" s="306"/>
      <c r="BG200" s="306"/>
      <c r="BH200" s="306"/>
      <c r="BI200" s="306"/>
      <c r="BJ200" s="306"/>
      <c r="BK200" s="306"/>
      <c r="BL200" s="306"/>
      <c r="BM200" s="306"/>
      <c r="BN200" s="306"/>
      <c r="BO200" s="306"/>
      <c r="BP200" s="306"/>
      <c r="BQ200" s="306"/>
      <c r="BR200" s="306"/>
      <c r="BS200" s="306"/>
      <c r="BT200" s="306"/>
      <c r="BU200" s="306"/>
      <c r="BV200" s="306"/>
      <c r="BW200" s="510" t="s">
        <v>220</v>
      </c>
      <c r="BX200" s="511"/>
      <c r="BY200" s="511"/>
      <c r="BZ200" s="511"/>
      <c r="CA200" s="511"/>
      <c r="CB200" s="511"/>
      <c r="CC200" s="511"/>
      <c r="CD200" s="511"/>
      <c r="CE200" s="511"/>
      <c r="CF200" s="511"/>
      <c r="CG200" s="512"/>
      <c r="CH200" s="229" t="s">
        <v>22</v>
      </c>
      <c r="CI200" s="310"/>
      <c r="CJ200" s="310"/>
      <c r="CK200" s="310"/>
      <c r="CL200" s="310"/>
      <c r="CM200" s="310"/>
      <c r="CN200" s="310"/>
      <c r="CO200" s="310"/>
      <c r="CP200" s="310"/>
      <c r="CQ200" s="311"/>
      <c r="CR200" s="295" t="s">
        <v>23</v>
      </c>
      <c r="CS200" s="296"/>
      <c r="CT200" s="296"/>
      <c r="CU200" s="296"/>
      <c r="CV200" s="296"/>
      <c r="CW200" s="297"/>
      <c r="CX200" s="298">
        <v>22</v>
      </c>
      <c r="CY200" s="298"/>
      <c r="CZ200" s="298"/>
      <c r="DA200" s="298"/>
      <c r="DB200" s="298"/>
      <c r="DC200" s="298"/>
      <c r="DD200" s="298"/>
      <c r="DE200" s="298"/>
      <c r="DF200" s="298"/>
      <c r="DG200" s="298"/>
      <c r="DH200" s="299">
        <v>17</v>
      </c>
      <c r="DI200" s="300"/>
      <c r="DJ200" s="300"/>
      <c r="DK200" s="300"/>
      <c r="DL200" s="300"/>
      <c r="DM200" s="300"/>
      <c r="DN200" s="300"/>
      <c r="DO200" s="300"/>
      <c r="DP200" s="300"/>
      <c r="DQ200" s="301"/>
      <c r="DR200" s="205">
        <v>0.03</v>
      </c>
      <c r="DS200" s="203"/>
      <c r="DT200" s="203"/>
      <c r="DU200" s="203"/>
      <c r="DV200" s="203"/>
      <c r="DW200" s="203"/>
      <c r="DX200" s="203"/>
      <c r="DY200" s="203"/>
      <c r="DZ200" s="203"/>
      <c r="EA200" s="204"/>
      <c r="EB200" s="408"/>
      <c r="EC200" s="409"/>
      <c r="ED200" s="409"/>
      <c r="EE200" s="409"/>
      <c r="EF200" s="409"/>
      <c r="EG200" s="409"/>
      <c r="EH200" s="409"/>
      <c r="EI200" s="409"/>
      <c r="EJ200" s="409"/>
      <c r="EK200" s="410"/>
      <c r="EL200" s="209"/>
      <c r="EM200" s="210"/>
      <c r="EN200" s="210"/>
      <c r="EO200" s="210"/>
      <c r="EP200" s="210"/>
      <c r="EQ200" s="210"/>
      <c r="ER200" s="210"/>
      <c r="ES200" s="210"/>
      <c r="ET200" s="210"/>
      <c r="EU200" s="211"/>
      <c r="EV200" s="209"/>
      <c r="EW200" s="210"/>
      <c r="EX200" s="210"/>
      <c r="EY200" s="210"/>
      <c r="EZ200" s="210"/>
      <c r="FA200" s="210"/>
      <c r="FB200" s="210"/>
      <c r="FC200" s="210"/>
      <c r="FD200" s="210"/>
      <c r="FE200" s="211"/>
    </row>
    <row r="201" spans="1:161" ht="138.75" customHeight="1">
      <c r="A201" s="417"/>
      <c r="B201" s="418"/>
      <c r="C201" s="418"/>
      <c r="D201" s="418"/>
      <c r="E201" s="418"/>
      <c r="F201" s="418"/>
      <c r="G201" s="418"/>
      <c r="H201" s="418"/>
      <c r="I201" s="418"/>
      <c r="J201" s="418"/>
      <c r="K201" s="418"/>
      <c r="L201" s="418"/>
      <c r="M201" s="418"/>
      <c r="N201" s="419"/>
      <c r="O201" s="235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8"/>
      <c r="AA201" s="270"/>
      <c r="AB201" s="271"/>
      <c r="AC201" s="271"/>
      <c r="AD201" s="271"/>
      <c r="AE201" s="271"/>
      <c r="AF201" s="271"/>
      <c r="AG201" s="271"/>
      <c r="AH201" s="271"/>
      <c r="AI201" s="271"/>
      <c r="AJ201" s="271"/>
      <c r="AK201" s="271"/>
      <c r="AL201" s="272"/>
      <c r="AM201" s="270"/>
      <c r="AN201" s="271"/>
      <c r="AO201" s="271"/>
      <c r="AP201" s="271"/>
      <c r="AQ201" s="271"/>
      <c r="AR201" s="271"/>
      <c r="AS201" s="271"/>
      <c r="AT201" s="271"/>
      <c r="AU201" s="271"/>
      <c r="AV201" s="271"/>
      <c r="AW201" s="271"/>
      <c r="AX201" s="272"/>
      <c r="AY201" s="270"/>
      <c r="AZ201" s="271"/>
      <c r="BA201" s="271"/>
      <c r="BB201" s="271"/>
      <c r="BC201" s="271"/>
      <c r="BD201" s="271"/>
      <c r="BE201" s="271"/>
      <c r="BF201" s="271"/>
      <c r="BG201" s="271"/>
      <c r="BH201" s="271"/>
      <c r="BI201" s="271"/>
      <c r="BJ201" s="272"/>
      <c r="BK201" s="270"/>
      <c r="BL201" s="271"/>
      <c r="BM201" s="271"/>
      <c r="BN201" s="271"/>
      <c r="BO201" s="271"/>
      <c r="BP201" s="271"/>
      <c r="BQ201" s="271"/>
      <c r="BR201" s="271"/>
      <c r="BS201" s="271"/>
      <c r="BT201" s="271"/>
      <c r="BU201" s="271"/>
      <c r="BV201" s="272"/>
      <c r="BW201" s="504" t="s">
        <v>221</v>
      </c>
      <c r="BX201" s="505"/>
      <c r="BY201" s="505"/>
      <c r="BZ201" s="505"/>
      <c r="CA201" s="505"/>
      <c r="CB201" s="505"/>
      <c r="CC201" s="505"/>
      <c r="CD201" s="505"/>
      <c r="CE201" s="505"/>
      <c r="CF201" s="505"/>
      <c r="CG201" s="506"/>
      <c r="CH201" s="479" t="s">
        <v>22</v>
      </c>
      <c r="CI201" s="480"/>
      <c r="CJ201" s="480"/>
      <c r="CK201" s="480"/>
      <c r="CL201" s="480"/>
      <c r="CM201" s="480"/>
      <c r="CN201" s="480"/>
      <c r="CO201" s="480"/>
      <c r="CP201" s="480"/>
      <c r="CQ201" s="481"/>
      <c r="CR201" s="466">
        <v>792</v>
      </c>
      <c r="CS201" s="467"/>
      <c r="CT201" s="467"/>
      <c r="CU201" s="467"/>
      <c r="CV201" s="467"/>
      <c r="CW201" s="468"/>
      <c r="CX201" s="507">
        <v>10</v>
      </c>
      <c r="CY201" s="508"/>
      <c r="CZ201" s="508"/>
      <c r="DA201" s="508"/>
      <c r="DB201" s="508"/>
      <c r="DC201" s="508"/>
      <c r="DD201" s="508"/>
      <c r="DE201" s="508"/>
      <c r="DF201" s="508"/>
      <c r="DG201" s="509"/>
      <c r="DH201" s="212">
        <v>8</v>
      </c>
      <c r="DI201" s="213"/>
      <c r="DJ201" s="213"/>
      <c r="DK201" s="213"/>
      <c r="DL201" s="213"/>
      <c r="DM201" s="213"/>
      <c r="DN201" s="213"/>
      <c r="DO201" s="213"/>
      <c r="DP201" s="213"/>
      <c r="DQ201" s="214"/>
      <c r="DR201" s="215">
        <v>0.03</v>
      </c>
      <c r="DS201" s="213"/>
      <c r="DT201" s="213"/>
      <c r="DU201" s="213"/>
      <c r="DV201" s="213"/>
      <c r="DW201" s="213"/>
      <c r="DX201" s="213"/>
      <c r="DY201" s="213"/>
      <c r="DZ201" s="213"/>
      <c r="EA201" s="214"/>
      <c r="EB201" s="397">
        <v>2.75</v>
      </c>
      <c r="EC201" s="398"/>
      <c r="ED201" s="398"/>
      <c r="EE201" s="398"/>
      <c r="EF201" s="398"/>
      <c r="EG201" s="398"/>
      <c r="EH201" s="398"/>
      <c r="EI201" s="398"/>
      <c r="EJ201" s="398"/>
      <c r="EK201" s="399"/>
      <c r="EL201" s="219" t="s">
        <v>236</v>
      </c>
      <c r="EM201" s="220"/>
      <c r="EN201" s="220"/>
      <c r="EO201" s="220"/>
      <c r="EP201" s="220"/>
      <c r="EQ201" s="220"/>
      <c r="ER201" s="220"/>
      <c r="ES201" s="220"/>
      <c r="ET201" s="220"/>
      <c r="EU201" s="221"/>
      <c r="EV201" s="245">
        <v>4</v>
      </c>
      <c r="EW201" s="246"/>
      <c r="EX201" s="246"/>
      <c r="EY201" s="246"/>
      <c r="EZ201" s="246"/>
      <c r="FA201" s="246"/>
      <c r="FB201" s="246"/>
      <c r="FC201" s="246"/>
      <c r="FD201" s="246"/>
      <c r="FE201" s="247"/>
    </row>
    <row r="202" spans="1:161" ht="109.5" customHeight="1">
      <c r="A202" s="328"/>
      <c r="B202" s="329"/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30"/>
      <c r="O202" s="235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8"/>
      <c r="AA202" s="236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8"/>
      <c r="AM202" s="236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8"/>
      <c r="AY202" s="236"/>
      <c r="AZ202" s="237"/>
      <c r="BA202" s="237"/>
      <c r="BB202" s="237"/>
      <c r="BC202" s="237"/>
      <c r="BD202" s="237"/>
      <c r="BE202" s="237"/>
      <c r="BF202" s="237"/>
      <c r="BG202" s="237"/>
      <c r="BH202" s="237"/>
      <c r="BI202" s="237"/>
      <c r="BJ202" s="238"/>
      <c r="BK202" s="236"/>
      <c r="BL202" s="237"/>
      <c r="BM202" s="237"/>
      <c r="BN202" s="237"/>
      <c r="BO202" s="237"/>
      <c r="BP202" s="237"/>
      <c r="BQ202" s="237"/>
      <c r="BR202" s="237"/>
      <c r="BS202" s="237"/>
      <c r="BT202" s="237"/>
      <c r="BU202" s="237"/>
      <c r="BV202" s="238"/>
      <c r="BW202" s="501" t="s">
        <v>41</v>
      </c>
      <c r="BX202" s="502"/>
      <c r="BY202" s="502"/>
      <c r="BZ202" s="502"/>
      <c r="CA202" s="502"/>
      <c r="CB202" s="502"/>
      <c r="CC202" s="502"/>
      <c r="CD202" s="502"/>
      <c r="CE202" s="502"/>
      <c r="CF202" s="502"/>
      <c r="CG202" s="503"/>
      <c r="CH202" s="229" t="s">
        <v>22</v>
      </c>
      <c r="CI202" s="230"/>
      <c r="CJ202" s="230"/>
      <c r="CK202" s="230"/>
      <c r="CL202" s="230"/>
      <c r="CM202" s="230"/>
      <c r="CN202" s="230"/>
      <c r="CO202" s="230"/>
      <c r="CP202" s="230"/>
      <c r="CQ202" s="231"/>
      <c r="CR202" s="226">
        <v>792</v>
      </c>
      <c r="CS202" s="227"/>
      <c r="CT202" s="227"/>
      <c r="CU202" s="227"/>
      <c r="CV202" s="227"/>
      <c r="CW202" s="228"/>
      <c r="CX202" s="498">
        <v>12</v>
      </c>
      <c r="CY202" s="499"/>
      <c r="CZ202" s="499"/>
      <c r="DA202" s="499"/>
      <c r="DB202" s="499"/>
      <c r="DC202" s="499"/>
      <c r="DD202" s="499"/>
      <c r="DE202" s="499"/>
      <c r="DF202" s="499"/>
      <c r="DG202" s="500"/>
      <c r="DH202" s="202">
        <v>9</v>
      </c>
      <c r="DI202" s="203"/>
      <c r="DJ202" s="203"/>
      <c r="DK202" s="203"/>
      <c r="DL202" s="203"/>
      <c r="DM202" s="203"/>
      <c r="DN202" s="203"/>
      <c r="DO202" s="203"/>
      <c r="DP202" s="203"/>
      <c r="DQ202" s="204"/>
      <c r="DR202" s="205">
        <v>0.03</v>
      </c>
      <c r="DS202" s="203"/>
      <c r="DT202" s="203"/>
      <c r="DU202" s="203"/>
      <c r="DV202" s="203"/>
      <c r="DW202" s="203"/>
      <c r="DX202" s="203"/>
      <c r="DY202" s="203"/>
      <c r="DZ202" s="203"/>
      <c r="EA202" s="204"/>
      <c r="EB202" s="408"/>
      <c r="EC202" s="409"/>
      <c r="ED202" s="409"/>
      <c r="EE202" s="409"/>
      <c r="EF202" s="409"/>
      <c r="EG202" s="409"/>
      <c r="EH202" s="409"/>
      <c r="EI202" s="409"/>
      <c r="EJ202" s="409"/>
      <c r="EK202" s="410"/>
      <c r="EL202" s="469"/>
      <c r="EM202" s="470"/>
      <c r="EN202" s="470"/>
      <c r="EO202" s="470"/>
      <c r="EP202" s="470"/>
      <c r="EQ202" s="470"/>
      <c r="ER202" s="470"/>
      <c r="ES202" s="470"/>
      <c r="ET202" s="470"/>
      <c r="EU202" s="471"/>
      <c r="EV202" s="209"/>
      <c r="EW202" s="210"/>
      <c r="EX202" s="210"/>
      <c r="EY202" s="210"/>
      <c r="EZ202" s="210"/>
      <c r="FA202" s="210"/>
      <c r="FB202" s="210"/>
      <c r="FC202" s="210"/>
      <c r="FD202" s="210"/>
      <c r="FE202" s="211"/>
    </row>
  </sheetData>
  <mergeCells count="1060"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DI18:DN19"/>
    <mergeCell ref="O19:AC19"/>
    <mergeCell ref="AD19:AR19"/>
    <mergeCell ref="AS19:BG19"/>
    <mergeCell ref="BH19:BV19"/>
    <mergeCell ref="BW19:CK19"/>
    <mergeCell ref="BH22:BV22"/>
    <mergeCell ref="BW22:CK22"/>
    <mergeCell ref="DI21:DN21"/>
    <mergeCell ref="DO21:DV21"/>
    <mergeCell ref="DW21:EC21"/>
    <mergeCell ref="ED21:EL21"/>
    <mergeCell ref="EM21:ET21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A20:N20"/>
    <mergeCell ref="O20:AC20"/>
    <mergeCell ref="AD20:AR20"/>
    <mergeCell ref="AS20:BG20"/>
    <mergeCell ref="BH20:BV20"/>
    <mergeCell ref="BW20:CK20"/>
    <mergeCell ref="AD24:AR24"/>
    <mergeCell ref="AS24:BG24"/>
    <mergeCell ref="BH24:BV24"/>
    <mergeCell ref="BW24:CK24"/>
    <mergeCell ref="A25:N25"/>
    <mergeCell ref="O25:AC25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AD22:AR22"/>
    <mergeCell ref="AS22:BG22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EM24:ET24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CH37:CQ37"/>
    <mergeCell ref="ED25:EL25"/>
    <mergeCell ref="EM25:ET25"/>
    <mergeCell ref="EU25:FD25"/>
    <mergeCell ref="BV41:CL41"/>
    <mergeCell ref="A46:DI47"/>
    <mergeCell ref="ES46:FE48"/>
    <mergeCell ref="AZ48:DI48"/>
    <mergeCell ref="A49:DH49"/>
    <mergeCell ref="A52:DI52"/>
    <mergeCell ref="AD25:AR25"/>
    <mergeCell ref="AS25:BG25"/>
    <mergeCell ref="BH25:BV25"/>
    <mergeCell ref="BW25:CH25"/>
    <mergeCell ref="CL25:CZ25"/>
    <mergeCell ref="DA25:DH25"/>
    <mergeCell ref="DI25:DN25"/>
    <mergeCell ref="DO25:DV25"/>
    <mergeCell ref="DW25:EC25"/>
    <mergeCell ref="CX39:DG39"/>
    <mergeCell ref="DH39:DQ39"/>
    <mergeCell ref="DR39:EA39"/>
    <mergeCell ref="EB39:EK39"/>
    <mergeCell ref="EL39:EU39"/>
    <mergeCell ref="EV39:FE39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A53:DN53"/>
    <mergeCell ref="A55:N59"/>
    <mergeCell ref="O55:BG57"/>
    <mergeCell ref="BH55:CK57"/>
    <mergeCell ref="CL55:FE55"/>
    <mergeCell ref="CL56:CZ59"/>
    <mergeCell ref="DA56:DN57"/>
    <mergeCell ref="DO56:DV59"/>
    <mergeCell ref="DW56:EC59"/>
    <mergeCell ref="ED56:EL59"/>
    <mergeCell ref="EM56:ET59"/>
    <mergeCell ref="EU56:FE59"/>
    <mergeCell ref="P58:AB58"/>
    <mergeCell ref="AE58:AQ58"/>
    <mergeCell ref="AT58:BF58"/>
    <mergeCell ref="BI58:BU58"/>
    <mergeCell ref="BX58:CJ58"/>
    <mergeCell ref="DA58:DH59"/>
    <mergeCell ref="DI58:DN59"/>
    <mergeCell ref="O59:AC59"/>
    <mergeCell ref="AD59:AR59"/>
    <mergeCell ref="AS59:BG59"/>
    <mergeCell ref="BH59:BV59"/>
    <mergeCell ref="BW59:CK59"/>
    <mergeCell ref="DO60:DV60"/>
    <mergeCell ref="DW60:EC60"/>
    <mergeCell ref="ED60:EL60"/>
    <mergeCell ref="EM60:ET60"/>
    <mergeCell ref="EU60:FE60"/>
    <mergeCell ref="A61:N61"/>
    <mergeCell ref="O61:AC61"/>
    <mergeCell ref="AD61:AR61"/>
    <mergeCell ref="AS61:BG61"/>
    <mergeCell ref="BH61:BV61"/>
    <mergeCell ref="BW61:CK61"/>
    <mergeCell ref="CL61:CZ61"/>
    <mergeCell ref="DA61:DH61"/>
    <mergeCell ref="DI61:DN61"/>
    <mergeCell ref="DO61:DV61"/>
    <mergeCell ref="DW61:EC61"/>
    <mergeCell ref="ED61:EL61"/>
    <mergeCell ref="EM61:ET61"/>
    <mergeCell ref="EU61:FE61"/>
    <mergeCell ref="A60:N60"/>
    <mergeCell ref="O60:AC60"/>
    <mergeCell ref="AD60:AR60"/>
    <mergeCell ref="AS60:BG60"/>
    <mergeCell ref="BH60:BV60"/>
    <mergeCell ref="BW60:CK60"/>
    <mergeCell ref="CL60:CZ60"/>
    <mergeCell ref="DA60:DH60"/>
    <mergeCell ref="DI60:DN60"/>
    <mergeCell ref="ED66:EL66"/>
    <mergeCell ref="DO62:DV62"/>
    <mergeCell ref="DW62:EC62"/>
    <mergeCell ref="ED62:EL62"/>
    <mergeCell ref="EM62:ET62"/>
    <mergeCell ref="EU62:FE62"/>
    <mergeCell ref="A63:N63"/>
    <mergeCell ref="O63:AC63"/>
    <mergeCell ref="AD63:AR63"/>
    <mergeCell ref="AS63:BG63"/>
    <mergeCell ref="BH63:BV63"/>
    <mergeCell ref="BW63:CK63"/>
    <mergeCell ref="CL63:CZ63"/>
    <mergeCell ref="DA63:DH63"/>
    <mergeCell ref="DI63:DN63"/>
    <mergeCell ref="DO63:DV63"/>
    <mergeCell ref="DW63:EC63"/>
    <mergeCell ref="ED63:EL63"/>
    <mergeCell ref="EM63:ET63"/>
    <mergeCell ref="EU63:FE63"/>
    <mergeCell ref="A62:N62"/>
    <mergeCell ref="O62:AC62"/>
    <mergeCell ref="AD62:AR62"/>
    <mergeCell ref="AS62:BG62"/>
    <mergeCell ref="BH62:BV62"/>
    <mergeCell ref="BW62:CK62"/>
    <mergeCell ref="CL62:CZ62"/>
    <mergeCell ref="DA62:DH62"/>
    <mergeCell ref="DI62:DN62"/>
    <mergeCell ref="DO64:DV64"/>
    <mergeCell ref="DW64:EC64"/>
    <mergeCell ref="ED64:EL64"/>
    <mergeCell ref="EM64:ET64"/>
    <mergeCell ref="EU64:FE64"/>
    <mergeCell ref="A65:N65"/>
    <mergeCell ref="O65:AC65"/>
    <mergeCell ref="AD65:AR65"/>
    <mergeCell ref="AS65:BG65"/>
    <mergeCell ref="BH65:BV65"/>
    <mergeCell ref="BW65:CH65"/>
    <mergeCell ref="CL65:CZ65"/>
    <mergeCell ref="DA65:DH65"/>
    <mergeCell ref="DI65:DN65"/>
    <mergeCell ref="DO65:DV65"/>
    <mergeCell ref="DW65:EC65"/>
    <mergeCell ref="ED65:EL65"/>
    <mergeCell ref="EM65:ET65"/>
    <mergeCell ref="EU65:FD65"/>
    <mergeCell ref="A64:N64"/>
    <mergeCell ref="O64:AC64"/>
    <mergeCell ref="AD64:AR64"/>
    <mergeCell ref="AS64:BG64"/>
    <mergeCell ref="BH64:BV64"/>
    <mergeCell ref="BW64:CK64"/>
    <mergeCell ref="CL64:CZ64"/>
    <mergeCell ref="DA64:DH64"/>
    <mergeCell ref="DI64:DN64"/>
    <mergeCell ref="EM66:ET66"/>
    <mergeCell ref="EU66:FE66"/>
    <mergeCell ref="A70:N75"/>
    <mergeCell ref="O70:AX73"/>
    <mergeCell ref="AY70:BV73"/>
    <mergeCell ref="BW70:EU70"/>
    <mergeCell ref="EV70:FE75"/>
    <mergeCell ref="BW71:CG75"/>
    <mergeCell ref="CH71:CW73"/>
    <mergeCell ref="CX71:DG75"/>
    <mergeCell ref="DH71:DQ75"/>
    <mergeCell ref="DR71:EA75"/>
    <mergeCell ref="EB71:EK75"/>
    <mergeCell ref="EL71:EU75"/>
    <mergeCell ref="O74:Z74"/>
    <mergeCell ref="AA74:AL74"/>
    <mergeCell ref="AM74:AX74"/>
    <mergeCell ref="AY74:BJ74"/>
    <mergeCell ref="BK74:BV74"/>
    <mergeCell ref="CH74:CQ75"/>
    <mergeCell ref="CR74:CW75"/>
    <mergeCell ref="A66:N66"/>
    <mergeCell ref="O66:AC66"/>
    <mergeCell ref="AD66:AR66"/>
    <mergeCell ref="AS66:BG66"/>
    <mergeCell ref="BH66:BV66"/>
    <mergeCell ref="BW66:CK66"/>
    <mergeCell ref="CL66:CZ66"/>
    <mergeCell ref="DA66:DH66"/>
    <mergeCell ref="DI66:DN66"/>
    <mergeCell ref="DO66:DV66"/>
    <mergeCell ref="DW66:EC66"/>
    <mergeCell ref="BW76:CG76"/>
    <mergeCell ref="CH76:CQ76"/>
    <mergeCell ref="CR76:CW76"/>
    <mergeCell ref="CX76:DG76"/>
    <mergeCell ref="DH76:DQ76"/>
    <mergeCell ref="DR76:EA76"/>
    <mergeCell ref="EB76:EK76"/>
    <mergeCell ref="EL76:EU76"/>
    <mergeCell ref="EV76:FE76"/>
    <mergeCell ref="O75:Z75"/>
    <mergeCell ref="AA75:AL75"/>
    <mergeCell ref="AM75:AX75"/>
    <mergeCell ref="AY75:BJ75"/>
    <mergeCell ref="BK75:BV75"/>
    <mergeCell ref="A76:N76"/>
    <mergeCell ref="O76:Z76"/>
    <mergeCell ref="AA76:AL76"/>
    <mergeCell ref="AM76:AX76"/>
    <mergeCell ref="AY76:BJ76"/>
    <mergeCell ref="BK76:BV76"/>
    <mergeCell ref="CX77:DG77"/>
    <mergeCell ref="DH77:DQ77"/>
    <mergeCell ref="DR77:EA77"/>
    <mergeCell ref="EB77:EK77"/>
    <mergeCell ref="EL77:EU77"/>
    <mergeCell ref="EV77:FE77"/>
    <mergeCell ref="A78:N78"/>
    <mergeCell ref="O78:Z78"/>
    <mergeCell ref="AA78:AL78"/>
    <mergeCell ref="AM78:AX78"/>
    <mergeCell ref="AY78:BJ78"/>
    <mergeCell ref="BK78:BV78"/>
    <mergeCell ref="BW78:CG78"/>
    <mergeCell ref="CH78:CQ78"/>
    <mergeCell ref="CR78:CW78"/>
    <mergeCell ref="CX78:DG78"/>
    <mergeCell ref="DH78:DQ78"/>
    <mergeCell ref="DR78:EA78"/>
    <mergeCell ref="EB78:EK78"/>
    <mergeCell ref="EL78:EU78"/>
    <mergeCell ref="EV78:FE78"/>
    <mergeCell ref="A77:N77"/>
    <mergeCell ref="O77:Z77"/>
    <mergeCell ref="AA77:AL77"/>
    <mergeCell ref="AM77:AX77"/>
    <mergeCell ref="AY77:BJ77"/>
    <mergeCell ref="BK77:BV77"/>
    <mergeCell ref="BW77:CG77"/>
    <mergeCell ref="CH77:CQ77"/>
    <mergeCell ref="CR77:CW77"/>
    <mergeCell ref="CX79:DG79"/>
    <mergeCell ref="DH79:DQ79"/>
    <mergeCell ref="DR79:EA79"/>
    <mergeCell ref="EB79:EK79"/>
    <mergeCell ref="EL79:EU79"/>
    <mergeCell ref="EV79:FE79"/>
    <mergeCell ref="BV82:CL82"/>
    <mergeCell ref="A87:DI88"/>
    <mergeCell ref="ES87:FE89"/>
    <mergeCell ref="AZ89:DI89"/>
    <mergeCell ref="A79:N79"/>
    <mergeCell ref="O79:Z79"/>
    <mergeCell ref="AA79:AL79"/>
    <mergeCell ref="AM79:AX79"/>
    <mergeCell ref="AY79:BJ79"/>
    <mergeCell ref="BK79:BV79"/>
    <mergeCell ref="BW79:CG79"/>
    <mergeCell ref="CH79:CQ79"/>
    <mergeCell ref="CR79:CW79"/>
    <mergeCell ref="A90:DH90"/>
    <mergeCell ref="A93:DI93"/>
    <mergeCell ref="A94:DN94"/>
    <mergeCell ref="A96:N100"/>
    <mergeCell ref="O96:BG98"/>
    <mergeCell ref="BH96:CK98"/>
    <mergeCell ref="CL96:FE96"/>
    <mergeCell ref="CL97:CZ100"/>
    <mergeCell ref="DA97:DN98"/>
    <mergeCell ref="DO97:DV100"/>
    <mergeCell ref="DW97:EC100"/>
    <mergeCell ref="ED97:EL100"/>
    <mergeCell ref="EM97:ET100"/>
    <mergeCell ref="EU97:FE100"/>
    <mergeCell ref="P99:AB99"/>
    <mergeCell ref="AE99:AQ99"/>
    <mergeCell ref="AT99:BF99"/>
    <mergeCell ref="BI99:BU99"/>
    <mergeCell ref="BX99:CJ99"/>
    <mergeCell ref="DA99:DH100"/>
    <mergeCell ref="DI99:DN100"/>
    <mergeCell ref="O100:AC100"/>
    <mergeCell ref="AD100:AR100"/>
    <mergeCell ref="AS100:BG100"/>
    <mergeCell ref="BH100:BV100"/>
    <mergeCell ref="BW100:CK100"/>
    <mergeCell ref="DO101:DV101"/>
    <mergeCell ref="DW101:EC101"/>
    <mergeCell ref="ED101:EL101"/>
    <mergeCell ref="EM101:ET101"/>
    <mergeCell ref="EU101:FE101"/>
    <mergeCell ref="A102:N102"/>
    <mergeCell ref="O102:AC102"/>
    <mergeCell ref="AD102:AR102"/>
    <mergeCell ref="AS102:BG102"/>
    <mergeCell ref="BH102:BV102"/>
    <mergeCell ref="BW102:CK102"/>
    <mergeCell ref="CL102:CZ102"/>
    <mergeCell ref="DA102:DH102"/>
    <mergeCell ref="DI102:DN102"/>
    <mergeCell ref="DO102:DV102"/>
    <mergeCell ref="DW102:EC102"/>
    <mergeCell ref="ED102:EL102"/>
    <mergeCell ref="EM102:ET102"/>
    <mergeCell ref="EU102:FE102"/>
    <mergeCell ref="A101:N101"/>
    <mergeCell ref="O101:AC101"/>
    <mergeCell ref="AD101:AR101"/>
    <mergeCell ref="AS101:BG101"/>
    <mergeCell ref="BH101:BV101"/>
    <mergeCell ref="BW101:CK101"/>
    <mergeCell ref="CL101:CZ101"/>
    <mergeCell ref="DA101:DH101"/>
    <mergeCell ref="DI101:DN101"/>
    <mergeCell ref="ED107:EL107"/>
    <mergeCell ref="DO103:DV103"/>
    <mergeCell ref="DW103:EC103"/>
    <mergeCell ref="ED103:EL103"/>
    <mergeCell ref="EM103:ET103"/>
    <mergeCell ref="EU103:FE103"/>
    <mergeCell ref="A104:N104"/>
    <mergeCell ref="O104:AC104"/>
    <mergeCell ref="AD104:AR104"/>
    <mergeCell ref="AS104:BG104"/>
    <mergeCell ref="BH104:BV104"/>
    <mergeCell ref="BW104:CK104"/>
    <mergeCell ref="CL104:CZ104"/>
    <mergeCell ref="DA104:DH104"/>
    <mergeCell ref="DI104:DN104"/>
    <mergeCell ref="DO104:DV104"/>
    <mergeCell ref="DW104:EC104"/>
    <mergeCell ref="ED104:EL104"/>
    <mergeCell ref="EM104:ET104"/>
    <mergeCell ref="EU104:FE104"/>
    <mergeCell ref="A103:N103"/>
    <mergeCell ref="O103:AC103"/>
    <mergeCell ref="AD103:AR103"/>
    <mergeCell ref="AS103:BG103"/>
    <mergeCell ref="BH103:BV103"/>
    <mergeCell ref="BW103:CK103"/>
    <mergeCell ref="CL103:CZ103"/>
    <mergeCell ref="DA103:DH103"/>
    <mergeCell ref="DI103:DN103"/>
    <mergeCell ref="DO105:DV105"/>
    <mergeCell ref="DW105:EC105"/>
    <mergeCell ref="ED105:EL105"/>
    <mergeCell ref="EM105:ET105"/>
    <mergeCell ref="EU105:FE105"/>
    <mergeCell ref="A106:N106"/>
    <mergeCell ref="O106:AC106"/>
    <mergeCell ref="AD106:AR106"/>
    <mergeCell ref="AS106:BG106"/>
    <mergeCell ref="BH106:BV106"/>
    <mergeCell ref="BW106:CH106"/>
    <mergeCell ref="CL106:CZ106"/>
    <mergeCell ref="DA106:DH106"/>
    <mergeCell ref="DI106:DN106"/>
    <mergeCell ref="DO106:DV106"/>
    <mergeCell ref="DW106:EC106"/>
    <mergeCell ref="ED106:EL106"/>
    <mergeCell ref="EM106:ET106"/>
    <mergeCell ref="EU106:FD106"/>
    <mergeCell ref="A105:N105"/>
    <mergeCell ref="O105:AC105"/>
    <mergeCell ref="AD105:AR105"/>
    <mergeCell ref="AS105:BG105"/>
    <mergeCell ref="BH105:BV105"/>
    <mergeCell ref="BW105:CK105"/>
    <mergeCell ref="CL105:CZ105"/>
    <mergeCell ref="DA105:DH105"/>
    <mergeCell ref="DI105:DN105"/>
    <mergeCell ref="EM107:ET107"/>
    <mergeCell ref="EU107:FE107"/>
    <mergeCell ref="A111:N116"/>
    <mergeCell ref="O111:AX114"/>
    <mergeCell ref="AY111:BV114"/>
    <mergeCell ref="BW111:EU111"/>
    <mergeCell ref="EV111:FE116"/>
    <mergeCell ref="BW112:CG116"/>
    <mergeCell ref="CH112:CW114"/>
    <mergeCell ref="CX112:DG116"/>
    <mergeCell ref="DH112:DQ116"/>
    <mergeCell ref="DR112:EA116"/>
    <mergeCell ref="EB112:EK116"/>
    <mergeCell ref="EL112:EU116"/>
    <mergeCell ref="O115:Z115"/>
    <mergeCell ref="AA115:AL115"/>
    <mergeCell ref="AM115:AX115"/>
    <mergeCell ref="AY115:BJ115"/>
    <mergeCell ref="BK115:BV115"/>
    <mergeCell ref="CH115:CQ116"/>
    <mergeCell ref="CR115:CW116"/>
    <mergeCell ref="A107:N107"/>
    <mergeCell ref="O107:AC107"/>
    <mergeCell ref="AD107:AR107"/>
    <mergeCell ref="AS107:BG107"/>
    <mergeCell ref="BH107:BV107"/>
    <mergeCell ref="BW107:CK107"/>
    <mergeCell ref="CL107:CZ107"/>
    <mergeCell ref="DA107:DH107"/>
    <mergeCell ref="DI107:DN107"/>
    <mergeCell ref="DO107:DV107"/>
    <mergeCell ref="DW107:EC107"/>
    <mergeCell ref="BW117:CG117"/>
    <mergeCell ref="CH117:CQ117"/>
    <mergeCell ref="CR117:CW117"/>
    <mergeCell ref="CX117:DG117"/>
    <mergeCell ref="DH117:DQ117"/>
    <mergeCell ref="DR117:EA117"/>
    <mergeCell ref="EB117:EK117"/>
    <mergeCell ref="EL117:EU117"/>
    <mergeCell ref="EV117:FE117"/>
    <mergeCell ref="O116:Z116"/>
    <mergeCell ref="AA116:AL116"/>
    <mergeCell ref="AM116:AX116"/>
    <mergeCell ref="AY116:BJ116"/>
    <mergeCell ref="BK116:BV116"/>
    <mergeCell ref="A117:N117"/>
    <mergeCell ref="O117:Z117"/>
    <mergeCell ref="AA117:AL117"/>
    <mergeCell ref="AM117:AX117"/>
    <mergeCell ref="AY117:BJ117"/>
    <mergeCell ref="BK117:BV117"/>
    <mergeCell ref="CX118:DG118"/>
    <mergeCell ref="DH118:DQ118"/>
    <mergeCell ref="DR118:EA118"/>
    <mergeCell ref="EB118:EK118"/>
    <mergeCell ref="EL118:EU118"/>
    <mergeCell ref="EV118:FE118"/>
    <mergeCell ref="A119:N119"/>
    <mergeCell ref="O119:Z119"/>
    <mergeCell ref="AA119:AL119"/>
    <mergeCell ref="AM119:AX119"/>
    <mergeCell ref="AY119:BJ119"/>
    <mergeCell ref="BK119:BV119"/>
    <mergeCell ref="BW119:CG119"/>
    <mergeCell ref="CH119:CQ119"/>
    <mergeCell ref="CR119:CW119"/>
    <mergeCell ref="CX119:DG119"/>
    <mergeCell ref="DH119:DQ119"/>
    <mergeCell ref="DR119:EA119"/>
    <mergeCell ref="EB119:EK119"/>
    <mergeCell ref="EL119:EU119"/>
    <mergeCell ref="EV119:FE119"/>
    <mergeCell ref="A118:N118"/>
    <mergeCell ref="O118:Z118"/>
    <mergeCell ref="AA118:AL118"/>
    <mergeCell ref="AM118:AX118"/>
    <mergeCell ref="AY118:BJ118"/>
    <mergeCell ref="BK118:BV118"/>
    <mergeCell ref="BW118:CG118"/>
    <mergeCell ref="CH118:CQ118"/>
    <mergeCell ref="CR118:CW118"/>
    <mergeCell ref="CX120:DG120"/>
    <mergeCell ref="DH120:DQ120"/>
    <mergeCell ref="DR120:EA120"/>
    <mergeCell ref="EB120:EK120"/>
    <mergeCell ref="EL120:EU120"/>
    <mergeCell ref="EV120:FE120"/>
    <mergeCell ref="BV123:CL123"/>
    <mergeCell ref="A128:DI129"/>
    <mergeCell ref="ES128:FE130"/>
    <mergeCell ref="AZ130:DI130"/>
    <mergeCell ref="A120:N120"/>
    <mergeCell ref="O120:Z120"/>
    <mergeCell ref="AA120:AL120"/>
    <mergeCell ref="AM120:AX120"/>
    <mergeCell ref="AY120:BJ120"/>
    <mergeCell ref="BK120:BV120"/>
    <mergeCell ref="BW120:CG120"/>
    <mergeCell ref="CH120:CQ120"/>
    <mergeCell ref="CR120:CW120"/>
    <mergeCell ref="A131:DH131"/>
    <mergeCell ref="A134:DI134"/>
    <mergeCell ref="A135:DN135"/>
    <mergeCell ref="A137:N141"/>
    <mergeCell ref="O137:BG139"/>
    <mergeCell ref="BH137:CK139"/>
    <mergeCell ref="CL137:FE137"/>
    <mergeCell ref="CL138:CZ141"/>
    <mergeCell ref="DA138:DN139"/>
    <mergeCell ref="DO138:DV141"/>
    <mergeCell ref="DW138:EC141"/>
    <mergeCell ref="ED138:EL141"/>
    <mergeCell ref="EM138:ET141"/>
    <mergeCell ref="EU138:FE141"/>
    <mergeCell ref="P140:AB140"/>
    <mergeCell ref="AE140:AQ140"/>
    <mergeCell ref="AT140:BF140"/>
    <mergeCell ref="BI140:BU140"/>
    <mergeCell ref="BX140:CJ140"/>
    <mergeCell ref="DA140:DH141"/>
    <mergeCell ref="DI140:DN141"/>
    <mergeCell ref="O141:AC141"/>
    <mergeCell ref="AD141:AR141"/>
    <mergeCell ref="AS141:BG141"/>
    <mergeCell ref="BH141:BV141"/>
    <mergeCell ref="BW141:CK141"/>
    <mergeCell ref="DO142:DV142"/>
    <mergeCell ref="DW142:EC142"/>
    <mergeCell ref="ED142:EL142"/>
    <mergeCell ref="EM142:ET142"/>
    <mergeCell ref="EU142:FE142"/>
    <mergeCell ref="A143:N143"/>
    <mergeCell ref="O143:AC143"/>
    <mergeCell ref="AD143:AR143"/>
    <mergeCell ref="AS143:BG143"/>
    <mergeCell ref="BH143:BV143"/>
    <mergeCell ref="BW143:CK143"/>
    <mergeCell ref="CL143:CZ143"/>
    <mergeCell ref="DA143:DH143"/>
    <mergeCell ref="DI143:DN143"/>
    <mergeCell ref="DO143:DV143"/>
    <mergeCell ref="DW143:EC143"/>
    <mergeCell ref="ED143:EL143"/>
    <mergeCell ref="EM143:ET143"/>
    <mergeCell ref="EU143:FE143"/>
    <mergeCell ref="A142:N142"/>
    <mergeCell ref="O142:AC142"/>
    <mergeCell ref="AD142:AR142"/>
    <mergeCell ref="AS142:BG142"/>
    <mergeCell ref="BH142:BV142"/>
    <mergeCell ref="BW142:CK142"/>
    <mergeCell ref="CL142:CZ142"/>
    <mergeCell ref="DA142:DH142"/>
    <mergeCell ref="DI142:DN142"/>
    <mergeCell ref="ED148:EL148"/>
    <mergeCell ref="DO144:DV144"/>
    <mergeCell ref="DW144:EC144"/>
    <mergeCell ref="ED144:EL144"/>
    <mergeCell ref="EM144:ET144"/>
    <mergeCell ref="EU144:FE144"/>
    <mergeCell ref="A145:N145"/>
    <mergeCell ref="O145:AC145"/>
    <mergeCell ref="AD145:AR145"/>
    <mergeCell ref="AS145:BG145"/>
    <mergeCell ref="BH145:BV145"/>
    <mergeCell ref="BW145:CK145"/>
    <mergeCell ref="CL145:CZ145"/>
    <mergeCell ref="DA145:DH145"/>
    <mergeCell ref="DI145:DN145"/>
    <mergeCell ref="DO145:DV145"/>
    <mergeCell ref="DW145:EC145"/>
    <mergeCell ref="ED145:EL145"/>
    <mergeCell ref="EM145:ET145"/>
    <mergeCell ref="EU145:FE145"/>
    <mergeCell ref="A144:N144"/>
    <mergeCell ref="O144:AC144"/>
    <mergeCell ref="AD144:AR144"/>
    <mergeCell ref="AS144:BG144"/>
    <mergeCell ref="BH144:BV144"/>
    <mergeCell ref="BW144:CK144"/>
    <mergeCell ref="CL144:CZ144"/>
    <mergeCell ref="DA144:DH144"/>
    <mergeCell ref="DI144:DN144"/>
    <mergeCell ref="DO146:DV146"/>
    <mergeCell ref="DW146:EC146"/>
    <mergeCell ref="ED146:EL146"/>
    <mergeCell ref="EM146:ET146"/>
    <mergeCell ref="EU146:FE146"/>
    <mergeCell ref="A147:N147"/>
    <mergeCell ref="O147:AC147"/>
    <mergeCell ref="AD147:AR147"/>
    <mergeCell ref="AS147:BG147"/>
    <mergeCell ref="BH147:BV147"/>
    <mergeCell ref="BW147:CH147"/>
    <mergeCell ref="CL147:CZ147"/>
    <mergeCell ref="DA147:DH147"/>
    <mergeCell ref="DI147:DN147"/>
    <mergeCell ref="DO147:DV147"/>
    <mergeCell ref="DW147:EC147"/>
    <mergeCell ref="ED147:EL147"/>
    <mergeCell ref="EM147:ET147"/>
    <mergeCell ref="EU147:FD147"/>
    <mergeCell ref="A146:N146"/>
    <mergeCell ref="O146:AC146"/>
    <mergeCell ref="AD146:AR146"/>
    <mergeCell ref="AS146:BG146"/>
    <mergeCell ref="BH146:BV146"/>
    <mergeCell ref="BW146:CK146"/>
    <mergeCell ref="CL146:CZ146"/>
    <mergeCell ref="DA146:DH146"/>
    <mergeCell ref="DI146:DN146"/>
    <mergeCell ref="EM148:ET148"/>
    <mergeCell ref="EU148:FE148"/>
    <mergeCell ref="A152:N157"/>
    <mergeCell ref="O152:AX155"/>
    <mergeCell ref="AY152:BV155"/>
    <mergeCell ref="BW152:EU152"/>
    <mergeCell ref="EV152:FE157"/>
    <mergeCell ref="BW153:CG157"/>
    <mergeCell ref="CH153:CW155"/>
    <mergeCell ref="CX153:DG157"/>
    <mergeCell ref="DH153:DQ157"/>
    <mergeCell ref="DR153:EA157"/>
    <mergeCell ref="EB153:EK157"/>
    <mergeCell ref="EL153:EU157"/>
    <mergeCell ref="O156:Z156"/>
    <mergeCell ref="AA156:AL156"/>
    <mergeCell ref="AM156:AX156"/>
    <mergeCell ref="AY156:BJ156"/>
    <mergeCell ref="BK156:BV156"/>
    <mergeCell ref="CH156:CQ157"/>
    <mergeCell ref="CR156:CW157"/>
    <mergeCell ref="A148:N148"/>
    <mergeCell ref="O148:AC148"/>
    <mergeCell ref="AD148:AR148"/>
    <mergeCell ref="AS148:BG148"/>
    <mergeCell ref="BH148:BV148"/>
    <mergeCell ref="BW148:CK148"/>
    <mergeCell ref="CL148:CZ148"/>
    <mergeCell ref="DA148:DH148"/>
    <mergeCell ref="DI148:DN148"/>
    <mergeCell ref="DO148:DV148"/>
    <mergeCell ref="DW148:EC148"/>
    <mergeCell ref="BW158:CG158"/>
    <mergeCell ref="CH158:CQ158"/>
    <mergeCell ref="CR158:CW158"/>
    <mergeCell ref="CX158:DG158"/>
    <mergeCell ref="DH158:DQ158"/>
    <mergeCell ref="DR158:EA158"/>
    <mergeCell ref="EB158:EK158"/>
    <mergeCell ref="EL158:EU158"/>
    <mergeCell ref="EV158:FE158"/>
    <mergeCell ref="O157:Z157"/>
    <mergeCell ref="AA157:AL157"/>
    <mergeCell ref="AM157:AX157"/>
    <mergeCell ref="AY157:BJ157"/>
    <mergeCell ref="BK157:BV157"/>
    <mergeCell ref="A158:N158"/>
    <mergeCell ref="O158:Z158"/>
    <mergeCell ref="AA158:AL158"/>
    <mergeCell ref="AM158:AX158"/>
    <mergeCell ref="AY158:BJ158"/>
    <mergeCell ref="BK158:BV158"/>
    <mergeCell ref="CX159:DG159"/>
    <mergeCell ref="DH159:DQ159"/>
    <mergeCell ref="DR159:EA159"/>
    <mergeCell ref="EB159:EK159"/>
    <mergeCell ref="EL159:EU159"/>
    <mergeCell ref="EV159:FE159"/>
    <mergeCell ref="A160:N160"/>
    <mergeCell ref="O160:Z160"/>
    <mergeCell ref="AA160:AL160"/>
    <mergeCell ref="AM160:AX160"/>
    <mergeCell ref="AY160:BJ160"/>
    <mergeCell ref="BK160:BV160"/>
    <mergeCell ref="BW160:CG160"/>
    <mergeCell ref="CH160:CQ160"/>
    <mergeCell ref="CR160:CW160"/>
    <mergeCell ref="CX160:DG160"/>
    <mergeCell ref="DH160:DQ160"/>
    <mergeCell ref="DR160:EA160"/>
    <mergeCell ref="EB160:EK160"/>
    <mergeCell ref="EL160:EU160"/>
    <mergeCell ref="EV160:FE160"/>
    <mergeCell ref="A159:N159"/>
    <mergeCell ref="O159:Z159"/>
    <mergeCell ref="AA159:AL159"/>
    <mergeCell ref="AM159:AX159"/>
    <mergeCell ref="AY159:BJ159"/>
    <mergeCell ref="BK159:BV159"/>
    <mergeCell ref="BW159:CG159"/>
    <mergeCell ref="CH159:CQ159"/>
    <mergeCell ref="CR159:CW159"/>
    <mergeCell ref="CX161:DG161"/>
    <mergeCell ref="DH161:DQ161"/>
    <mergeCell ref="DR161:EA161"/>
    <mergeCell ref="EB161:EK161"/>
    <mergeCell ref="EL161:EU161"/>
    <mergeCell ref="EV161:FE161"/>
    <mergeCell ref="BV164:CL164"/>
    <mergeCell ref="A169:DI170"/>
    <mergeCell ref="ES169:FE171"/>
    <mergeCell ref="AZ171:DI171"/>
    <mergeCell ref="A161:N161"/>
    <mergeCell ref="O161:Z161"/>
    <mergeCell ref="AA161:AL161"/>
    <mergeCell ref="AM161:AX161"/>
    <mergeCell ref="AY161:BJ161"/>
    <mergeCell ref="BK161:BV161"/>
    <mergeCell ref="BW161:CG161"/>
    <mergeCell ref="CH161:CQ161"/>
    <mergeCell ref="CR161:CW161"/>
    <mergeCell ref="A172:DH172"/>
    <mergeCell ref="A175:DI175"/>
    <mergeCell ref="A176:DN176"/>
    <mergeCell ref="A178:N182"/>
    <mergeCell ref="O178:BG180"/>
    <mergeCell ref="BH178:CK180"/>
    <mergeCell ref="CL178:FE178"/>
    <mergeCell ref="CL179:CZ182"/>
    <mergeCell ref="DA179:DN180"/>
    <mergeCell ref="DO179:DV182"/>
    <mergeCell ref="DW179:EC182"/>
    <mergeCell ref="ED179:EL182"/>
    <mergeCell ref="EM179:ET182"/>
    <mergeCell ref="EU179:FE182"/>
    <mergeCell ref="P181:AB181"/>
    <mergeCell ref="AE181:AQ181"/>
    <mergeCell ref="AT181:BF181"/>
    <mergeCell ref="BI181:BU181"/>
    <mergeCell ref="BX181:CJ181"/>
    <mergeCell ref="DA181:DH182"/>
    <mergeCell ref="DI181:DN182"/>
    <mergeCell ref="O182:AC182"/>
    <mergeCell ref="AD182:AR182"/>
    <mergeCell ref="AS182:BG182"/>
    <mergeCell ref="BH182:BV182"/>
    <mergeCell ref="BW182:CK182"/>
    <mergeCell ref="BW185:CK185"/>
    <mergeCell ref="CL185:CZ185"/>
    <mergeCell ref="DA185:DH185"/>
    <mergeCell ref="DI185:DN185"/>
    <mergeCell ref="DA183:DH183"/>
    <mergeCell ref="DI183:DN183"/>
    <mergeCell ref="DO183:DV183"/>
    <mergeCell ref="DW183:EC183"/>
    <mergeCell ref="ED183:EL183"/>
    <mergeCell ref="EM183:ET183"/>
    <mergeCell ref="EU183:FE183"/>
    <mergeCell ref="A184:N184"/>
    <mergeCell ref="O184:AC184"/>
    <mergeCell ref="AD184:AR184"/>
    <mergeCell ref="AS184:BG184"/>
    <mergeCell ref="BH184:BV184"/>
    <mergeCell ref="BW184:CK184"/>
    <mergeCell ref="CL184:CZ184"/>
    <mergeCell ref="DA184:DH184"/>
    <mergeCell ref="DI184:DN184"/>
    <mergeCell ref="DO184:DV184"/>
    <mergeCell ref="DW184:EC184"/>
    <mergeCell ref="ED184:EL184"/>
    <mergeCell ref="EM184:ET184"/>
    <mergeCell ref="EU184:FE184"/>
    <mergeCell ref="A183:N183"/>
    <mergeCell ref="O183:AC183"/>
    <mergeCell ref="AD183:AR183"/>
    <mergeCell ref="AS183:BG183"/>
    <mergeCell ref="BH183:BV183"/>
    <mergeCell ref="BW183:CK183"/>
    <mergeCell ref="CL183:CZ183"/>
    <mergeCell ref="O187:AC187"/>
    <mergeCell ref="AD187:AR187"/>
    <mergeCell ref="AS187:BG187"/>
    <mergeCell ref="BH187:BV187"/>
    <mergeCell ref="BW187:CK187"/>
    <mergeCell ref="CL187:CZ187"/>
    <mergeCell ref="DA187:DH187"/>
    <mergeCell ref="DI187:DN187"/>
    <mergeCell ref="DO185:DV185"/>
    <mergeCell ref="DW185:EC185"/>
    <mergeCell ref="ED185:EL185"/>
    <mergeCell ref="EM185:ET185"/>
    <mergeCell ref="EU185:FE185"/>
    <mergeCell ref="A186:N186"/>
    <mergeCell ref="O186:AC186"/>
    <mergeCell ref="AD186:AR186"/>
    <mergeCell ref="AS186:BG186"/>
    <mergeCell ref="BH186:BV186"/>
    <mergeCell ref="BW186:CK186"/>
    <mergeCell ref="CL186:CZ186"/>
    <mergeCell ref="DA186:DH186"/>
    <mergeCell ref="DI186:DN186"/>
    <mergeCell ref="DO186:DV186"/>
    <mergeCell ref="DW186:EC186"/>
    <mergeCell ref="ED186:EL186"/>
    <mergeCell ref="EM186:ET186"/>
    <mergeCell ref="EU186:FE186"/>
    <mergeCell ref="A185:N185"/>
    <mergeCell ref="O185:AC185"/>
    <mergeCell ref="AD185:AR185"/>
    <mergeCell ref="AS185:BG185"/>
    <mergeCell ref="BH185:BV185"/>
    <mergeCell ref="BK197:BV197"/>
    <mergeCell ref="CH197:CQ198"/>
    <mergeCell ref="CR197:CW198"/>
    <mergeCell ref="A189:N189"/>
    <mergeCell ref="O189:AC189"/>
    <mergeCell ref="AD189:AR189"/>
    <mergeCell ref="AS189:BG189"/>
    <mergeCell ref="BH189:BV189"/>
    <mergeCell ref="BW189:CK189"/>
    <mergeCell ref="CL189:CZ189"/>
    <mergeCell ref="DA189:DH189"/>
    <mergeCell ref="DI189:DN189"/>
    <mergeCell ref="DO187:DV187"/>
    <mergeCell ref="DW187:EC187"/>
    <mergeCell ref="ED187:EL187"/>
    <mergeCell ref="EM187:ET187"/>
    <mergeCell ref="EU187:FE187"/>
    <mergeCell ref="A188:N188"/>
    <mergeCell ref="O188:AC188"/>
    <mergeCell ref="AD188:AR188"/>
    <mergeCell ref="AS188:BG188"/>
    <mergeCell ref="BH188:BV188"/>
    <mergeCell ref="BW188:CH188"/>
    <mergeCell ref="CL188:CZ188"/>
    <mergeCell ref="DA188:DH188"/>
    <mergeCell ref="DI188:DN188"/>
    <mergeCell ref="DO188:DV188"/>
    <mergeCell ref="DW188:EC188"/>
    <mergeCell ref="ED188:EL188"/>
    <mergeCell ref="EM188:ET188"/>
    <mergeCell ref="EU188:FD188"/>
    <mergeCell ref="A187:N187"/>
    <mergeCell ref="O198:Z198"/>
    <mergeCell ref="AA198:AL198"/>
    <mergeCell ref="AM198:AX198"/>
    <mergeCell ref="AY198:BJ198"/>
    <mergeCell ref="BK198:BV198"/>
    <mergeCell ref="A199:N199"/>
    <mergeCell ref="O199:Z199"/>
    <mergeCell ref="AA199:AL199"/>
    <mergeCell ref="AM199:AX199"/>
    <mergeCell ref="AY199:BJ199"/>
    <mergeCell ref="BK199:BV199"/>
    <mergeCell ref="DO189:DV189"/>
    <mergeCell ref="DW189:EC189"/>
    <mergeCell ref="ED189:EL189"/>
    <mergeCell ref="EM189:ET189"/>
    <mergeCell ref="EU189:FE189"/>
    <mergeCell ref="A193:N198"/>
    <mergeCell ref="O193:AX196"/>
    <mergeCell ref="AY193:BV196"/>
    <mergeCell ref="BW193:EU193"/>
    <mergeCell ref="EV193:FE198"/>
    <mergeCell ref="BW194:CG198"/>
    <mergeCell ref="CH194:CW196"/>
    <mergeCell ref="CX194:DG198"/>
    <mergeCell ref="DH194:DQ198"/>
    <mergeCell ref="DR194:EA198"/>
    <mergeCell ref="EB194:EK198"/>
    <mergeCell ref="EL194:EU198"/>
    <mergeCell ref="O197:Z197"/>
    <mergeCell ref="AA197:AL197"/>
    <mergeCell ref="AM197:AX197"/>
    <mergeCell ref="AY197:BJ197"/>
    <mergeCell ref="DR201:EA201"/>
    <mergeCell ref="EB201:EK201"/>
    <mergeCell ref="EL201:EU201"/>
    <mergeCell ref="EV201:FE201"/>
    <mergeCell ref="A200:N200"/>
    <mergeCell ref="O200:Z200"/>
    <mergeCell ref="AA200:AL200"/>
    <mergeCell ref="AM200:AX200"/>
    <mergeCell ref="AY200:BJ200"/>
    <mergeCell ref="BK200:BV200"/>
    <mergeCell ref="BW200:CG200"/>
    <mergeCell ref="CH200:CQ200"/>
    <mergeCell ref="CR200:CW200"/>
    <mergeCell ref="BW199:CG199"/>
    <mergeCell ref="CH199:CQ199"/>
    <mergeCell ref="CR199:CW199"/>
    <mergeCell ref="CX199:DG199"/>
    <mergeCell ref="DH199:DQ199"/>
    <mergeCell ref="DR199:EA199"/>
    <mergeCell ref="EB199:EK199"/>
    <mergeCell ref="EL199:EU199"/>
    <mergeCell ref="EV199:FE199"/>
    <mergeCell ref="CX202:DG202"/>
    <mergeCell ref="DH202:DQ202"/>
    <mergeCell ref="DR202:EA202"/>
    <mergeCell ref="EB202:EK202"/>
    <mergeCell ref="EL202:EU202"/>
    <mergeCell ref="EV202:FE202"/>
    <mergeCell ref="A202:N202"/>
    <mergeCell ref="O202:Z202"/>
    <mergeCell ref="AA202:AL202"/>
    <mergeCell ref="AM202:AX202"/>
    <mergeCell ref="AY202:BJ202"/>
    <mergeCell ref="BK202:BV202"/>
    <mergeCell ref="BW202:CG202"/>
    <mergeCell ref="CH202:CQ202"/>
    <mergeCell ref="CR202:CW202"/>
    <mergeCell ref="CX200:DG200"/>
    <mergeCell ref="DH200:DQ200"/>
    <mergeCell ref="DR200:EA200"/>
    <mergeCell ref="EB200:EK200"/>
    <mergeCell ref="EL200:EU200"/>
    <mergeCell ref="EV200:FE200"/>
    <mergeCell ref="A201:N201"/>
    <mergeCell ref="O201:Z201"/>
    <mergeCell ref="AA201:AL201"/>
    <mergeCell ref="AM201:AX201"/>
    <mergeCell ref="AY201:BJ201"/>
    <mergeCell ref="BK201:BV201"/>
    <mergeCell ref="BW201:CG201"/>
    <mergeCell ref="CH201:CQ201"/>
    <mergeCell ref="CR201:CW201"/>
    <mergeCell ref="CX201:DG201"/>
    <mergeCell ref="DH201:DQ201"/>
  </mergeCells>
  <pageMargins left="0" right="0" top="0" bottom="0" header="0" footer="0"/>
  <pageSetup paperSize="9" scale="5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/>
  </sheetPr>
  <dimension ref="A1:FF79"/>
  <sheetViews>
    <sheetView topLeftCell="I73" zoomScale="70" zoomScaleNormal="70" zoomScaleSheetLayoutView="70" workbookViewId="0">
      <selection activeCell="DY91" sqref="DY91"/>
    </sheetView>
  </sheetViews>
  <sheetFormatPr defaultColWidth="8.85546875" defaultRowHeight="15"/>
  <cols>
    <col min="1" max="85" width="1.7109375" style="2" customWidth="1"/>
    <col min="86" max="86" width="1.28515625" style="2" customWidth="1"/>
    <col min="87" max="89" width="1.7109375" style="2" hidden="1" customWidth="1"/>
    <col min="90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"/>
      <c r="BU1" s="7"/>
      <c r="BV1" s="201" t="s">
        <v>295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</row>
    <row r="2" spans="1:161" ht="6.75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 customHeight="1">
      <c r="A6" s="349" t="s">
        <v>158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" t="s">
        <v>3</v>
      </c>
      <c r="ER6" s="84"/>
      <c r="ES6" s="350" t="s">
        <v>72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" t="s">
        <v>4</v>
      </c>
      <c r="ER7" s="84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84.6" customHeight="1" thickBot="1">
      <c r="A8" s="25" t="s">
        <v>101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" t="s">
        <v>5</v>
      </c>
      <c r="ER8" s="84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87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</row>
    <row r="10" spans="1:161" ht="6.75" customHeight="1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</row>
    <row r="14" spans="1:161" ht="9" customHeight="1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9"/>
      <c r="AZ14" s="89"/>
      <c r="BA14" s="89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86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85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51.75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98.75" customHeight="1">
      <c r="A21" s="302" t="s">
        <v>311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63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2" t="s">
        <v>109</v>
      </c>
      <c r="AE21" s="483"/>
      <c r="AF21" s="483"/>
      <c r="AG21" s="483"/>
      <c r="AH21" s="483"/>
      <c r="AI21" s="483"/>
      <c r="AJ21" s="483"/>
      <c r="AK21" s="483"/>
      <c r="AL21" s="483"/>
      <c r="AM21" s="483"/>
      <c r="AN21" s="483"/>
      <c r="AO21" s="483"/>
      <c r="AP21" s="483"/>
      <c r="AQ21" s="483"/>
      <c r="AR21" s="484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37" t="s">
        <v>73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>
        <v>0</v>
      </c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0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126" customHeight="1">
      <c r="A24" s="328"/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30"/>
      <c r="O24" s="236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8"/>
      <c r="AD24" s="236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8"/>
      <c r="AS24" s="236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8"/>
      <c r="BH24" s="236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8"/>
      <c r="BW24" s="236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135"/>
      <c r="CJ24" s="135"/>
      <c r="CK24" s="136"/>
      <c r="CL24" s="223" t="s">
        <v>301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235" t="s">
        <v>15</v>
      </c>
      <c r="DB24" s="197"/>
      <c r="DC24" s="197"/>
      <c r="DD24" s="197"/>
      <c r="DE24" s="197"/>
      <c r="DF24" s="197"/>
      <c r="DG24" s="197"/>
      <c r="DH24" s="198"/>
      <c r="DI24" s="235">
        <v>744</v>
      </c>
      <c r="DJ24" s="197"/>
      <c r="DK24" s="197"/>
      <c r="DL24" s="197"/>
      <c r="DM24" s="197"/>
      <c r="DN24" s="198"/>
      <c r="DO24" s="432" t="s">
        <v>98</v>
      </c>
      <c r="DP24" s="433"/>
      <c r="DQ24" s="433"/>
      <c r="DR24" s="433"/>
      <c r="DS24" s="433"/>
      <c r="DT24" s="433"/>
      <c r="DU24" s="433"/>
      <c r="DV24" s="434"/>
      <c r="DW24" s="317">
        <v>100</v>
      </c>
      <c r="DX24" s="318"/>
      <c r="DY24" s="318"/>
      <c r="DZ24" s="318"/>
      <c r="EA24" s="318"/>
      <c r="EB24" s="318"/>
      <c r="EC24" s="319"/>
      <c r="ED24" s="429">
        <v>0.03</v>
      </c>
      <c r="EE24" s="430"/>
      <c r="EF24" s="430"/>
      <c r="EG24" s="430"/>
      <c r="EH24" s="430"/>
      <c r="EI24" s="430"/>
      <c r="EJ24" s="430"/>
      <c r="EK24" s="430"/>
      <c r="EL24" s="431"/>
      <c r="EM24" s="236"/>
      <c r="EN24" s="237"/>
      <c r="EO24" s="237"/>
      <c r="EP24" s="237"/>
      <c r="EQ24" s="237"/>
      <c r="ER24" s="237"/>
      <c r="ES24" s="237"/>
      <c r="ET24" s="238"/>
      <c r="EU24" s="236"/>
      <c r="EV24" s="237"/>
      <c r="EW24" s="237"/>
      <c r="EX24" s="237"/>
      <c r="EY24" s="237"/>
      <c r="EZ24" s="237"/>
      <c r="FA24" s="237"/>
      <c r="FB24" s="237"/>
      <c r="FC24" s="237"/>
      <c r="FD24" s="238"/>
      <c r="FE24" s="139"/>
    </row>
    <row r="25" spans="1:161" ht="54.6" customHeight="1">
      <c r="A25" s="315"/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6"/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223" t="s">
        <v>59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199" t="s">
        <v>15</v>
      </c>
      <c r="DB25" s="199"/>
      <c r="DC25" s="199"/>
      <c r="DD25" s="199"/>
      <c r="DE25" s="199"/>
      <c r="DF25" s="199"/>
      <c r="DG25" s="199"/>
      <c r="DH25" s="199"/>
      <c r="DI25" s="199">
        <v>744</v>
      </c>
      <c r="DJ25" s="199"/>
      <c r="DK25" s="199"/>
      <c r="DL25" s="199"/>
      <c r="DM25" s="199"/>
      <c r="DN25" s="199"/>
      <c r="DO25" s="428" t="s">
        <v>98</v>
      </c>
      <c r="DP25" s="428"/>
      <c r="DQ25" s="428"/>
      <c r="DR25" s="428"/>
      <c r="DS25" s="428"/>
      <c r="DT25" s="428"/>
      <c r="DU25" s="428"/>
      <c r="DV25" s="428"/>
      <c r="DW25" s="306">
        <v>100</v>
      </c>
      <c r="DX25" s="306"/>
      <c r="DY25" s="306"/>
      <c r="DZ25" s="306"/>
      <c r="EA25" s="306"/>
      <c r="EB25" s="306"/>
      <c r="EC25" s="306"/>
      <c r="ED25" s="427">
        <v>0.03</v>
      </c>
      <c r="EE25" s="306"/>
      <c r="EF25" s="306"/>
      <c r="EG25" s="306"/>
      <c r="EH25" s="306"/>
      <c r="EI25" s="306"/>
      <c r="EJ25" s="306"/>
      <c r="EK25" s="306"/>
      <c r="EL25" s="30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72"/>
      <c r="AZ27" s="72"/>
      <c r="BA27" s="72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</row>
    <row r="28" spans="1:161" ht="15.75">
      <c r="A28" s="84" t="s">
        <v>88</v>
      </c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</row>
    <row r="29" spans="1:161" ht="14.2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9"/>
      <c r="AZ29" s="89"/>
      <c r="BA29" s="89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 t="s">
        <v>20</v>
      </c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 t="s">
        <v>21</v>
      </c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50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296.25" customHeight="1">
      <c r="A37" s="423" t="s">
        <v>311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199" t="s">
        <v>63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 t="s">
        <v>109</v>
      </c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519" t="s">
        <v>222</v>
      </c>
      <c r="BX37" s="520"/>
      <c r="BY37" s="520"/>
      <c r="BZ37" s="520"/>
      <c r="CA37" s="520"/>
      <c r="CB37" s="520"/>
      <c r="CC37" s="520"/>
      <c r="CD37" s="520"/>
      <c r="CE37" s="520"/>
      <c r="CF37" s="520"/>
      <c r="CG37" s="521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298">
        <f>CX38+CX39</f>
        <v>662</v>
      </c>
      <c r="CY37" s="298"/>
      <c r="CZ37" s="298"/>
      <c r="DA37" s="298"/>
      <c r="DB37" s="298"/>
      <c r="DC37" s="298"/>
      <c r="DD37" s="298"/>
      <c r="DE37" s="298"/>
      <c r="DF37" s="298"/>
      <c r="DG37" s="298"/>
      <c r="DH37" s="299">
        <v>496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42"/>
      <c r="EW37" s="243"/>
      <c r="EX37" s="243"/>
      <c r="EY37" s="243"/>
      <c r="EZ37" s="243"/>
      <c r="FA37" s="243"/>
      <c r="FB37" s="243"/>
      <c r="FC37" s="243"/>
      <c r="FD37" s="243"/>
      <c r="FE37" s="244"/>
      <c r="FF37" s="23">
        <f>DH37/CX37*100</f>
        <v>74.924471299093653</v>
      </c>
    </row>
    <row r="38" spans="1:162" ht="172.1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04" t="s">
        <v>39</v>
      </c>
      <c r="BX38" s="505"/>
      <c r="BY38" s="505"/>
      <c r="BZ38" s="505"/>
      <c r="CA38" s="505"/>
      <c r="CB38" s="505"/>
      <c r="CC38" s="505"/>
      <c r="CD38" s="505"/>
      <c r="CE38" s="505"/>
      <c r="CF38" s="505"/>
      <c r="CG38" s="506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98">
        <v>20</v>
      </c>
      <c r="CY38" s="499"/>
      <c r="CZ38" s="499"/>
      <c r="DA38" s="499"/>
      <c r="DB38" s="499"/>
      <c r="DC38" s="499"/>
      <c r="DD38" s="499"/>
      <c r="DE38" s="499"/>
      <c r="DF38" s="499"/>
      <c r="DG38" s="500"/>
      <c r="DH38" s="202">
        <v>15</v>
      </c>
      <c r="DI38" s="203"/>
      <c r="DJ38" s="203"/>
      <c r="DK38" s="203"/>
      <c r="DL38" s="203"/>
      <c r="DM38" s="203"/>
      <c r="DN38" s="203"/>
      <c r="DO38" s="203"/>
      <c r="DP38" s="203"/>
      <c r="DQ38" s="204"/>
      <c r="DR38" s="205">
        <v>0.03</v>
      </c>
      <c r="DS38" s="203"/>
      <c r="DT38" s="203"/>
      <c r="DU38" s="203"/>
      <c r="DV38" s="203"/>
      <c r="DW38" s="203"/>
      <c r="DX38" s="203"/>
      <c r="DY38" s="203"/>
      <c r="DZ38" s="203"/>
      <c r="EA38" s="204"/>
      <c r="EB38" s="408"/>
      <c r="EC38" s="409"/>
      <c r="ED38" s="409"/>
      <c r="EE38" s="409"/>
      <c r="EF38" s="409"/>
      <c r="EG38" s="409"/>
      <c r="EH38" s="409"/>
      <c r="EI38" s="409"/>
      <c r="EJ38" s="409"/>
      <c r="EK38" s="410"/>
      <c r="EL38" s="469"/>
      <c r="EM38" s="470"/>
      <c r="EN38" s="470"/>
      <c r="EO38" s="470"/>
      <c r="EP38" s="470"/>
      <c r="EQ38" s="470"/>
      <c r="ER38" s="470"/>
      <c r="ES38" s="470"/>
      <c r="ET38" s="470"/>
      <c r="EU38" s="471"/>
      <c r="EV38" s="245">
        <v>26.53</v>
      </c>
      <c r="EW38" s="246"/>
      <c r="EX38" s="246"/>
      <c r="EY38" s="246"/>
      <c r="EZ38" s="246"/>
      <c r="FA38" s="246"/>
      <c r="FB38" s="246"/>
      <c r="FC38" s="246"/>
      <c r="FD38" s="246"/>
      <c r="FE38" s="247"/>
      <c r="FF38" s="99">
        <f>DH38/CX38*100</f>
        <v>75</v>
      </c>
    </row>
    <row r="39" spans="1:162" ht="118.5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30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36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8"/>
      <c r="AM39" s="236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6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8"/>
      <c r="BK39" s="236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8"/>
      <c r="BW39" s="504" t="s">
        <v>42</v>
      </c>
      <c r="BX39" s="505"/>
      <c r="BY39" s="505"/>
      <c r="BZ39" s="505"/>
      <c r="CA39" s="505"/>
      <c r="CB39" s="505"/>
      <c r="CC39" s="505"/>
      <c r="CD39" s="505"/>
      <c r="CE39" s="505"/>
      <c r="CF39" s="505"/>
      <c r="CG39" s="506"/>
      <c r="CH39" s="264" t="s">
        <v>22</v>
      </c>
      <c r="CI39" s="265"/>
      <c r="CJ39" s="265"/>
      <c r="CK39" s="265"/>
      <c r="CL39" s="265"/>
      <c r="CM39" s="265"/>
      <c r="CN39" s="265"/>
      <c r="CO39" s="265"/>
      <c r="CP39" s="265"/>
      <c r="CQ39" s="266"/>
      <c r="CR39" s="248">
        <v>792</v>
      </c>
      <c r="CS39" s="249"/>
      <c r="CT39" s="249"/>
      <c r="CU39" s="249"/>
      <c r="CV39" s="249"/>
      <c r="CW39" s="250"/>
      <c r="CX39" s="525">
        <v>642</v>
      </c>
      <c r="CY39" s="526"/>
      <c r="CZ39" s="526"/>
      <c r="DA39" s="526"/>
      <c r="DB39" s="526"/>
      <c r="DC39" s="526"/>
      <c r="DD39" s="526"/>
      <c r="DE39" s="526"/>
      <c r="DF39" s="526"/>
      <c r="DG39" s="527"/>
      <c r="DH39" s="251">
        <v>481</v>
      </c>
      <c r="DI39" s="252"/>
      <c r="DJ39" s="252"/>
      <c r="DK39" s="252"/>
      <c r="DL39" s="252"/>
      <c r="DM39" s="252"/>
      <c r="DN39" s="252"/>
      <c r="DO39" s="252"/>
      <c r="DP39" s="252"/>
      <c r="DQ39" s="253"/>
      <c r="DR39" s="254">
        <v>0.03</v>
      </c>
      <c r="DS39" s="252"/>
      <c r="DT39" s="252"/>
      <c r="DU39" s="252"/>
      <c r="DV39" s="252"/>
      <c r="DW39" s="252"/>
      <c r="DX39" s="252"/>
      <c r="DY39" s="252"/>
      <c r="DZ39" s="252"/>
      <c r="EA39" s="253"/>
      <c r="EB39" s="528"/>
      <c r="EC39" s="529"/>
      <c r="ED39" s="529"/>
      <c r="EE39" s="529"/>
      <c r="EF39" s="529"/>
      <c r="EG39" s="529"/>
      <c r="EH39" s="529"/>
      <c r="EI39" s="529"/>
      <c r="EJ39" s="529"/>
      <c r="EK39" s="530"/>
      <c r="EL39" s="258"/>
      <c r="EM39" s="531"/>
      <c r="EN39" s="531"/>
      <c r="EO39" s="531"/>
      <c r="EP39" s="531"/>
      <c r="EQ39" s="531"/>
      <c r="ER39" s="531"/>
      <c r="ES39" s="531"/>
      <c r="ET39" s="531"/>
      <c r="EU39" s="532"/>
      <c r="EV39" s="245">
        <v>2.38</v>
      </c>
      <c r="EW39" s="246"/>
      <c r="EX39" s="246"/>
      <c r="EY39" s="246"/>
      <c r="EZ39" s="246"/>
      <c r="FA39" s="246"/>
      <c r="FB39" s="246"/>
      <c r="FC39" s="246"/>
      <c r="FD39" s="246"/>
      <c r="FE39" s="247"/>
      <c r="FF39" s="100">
        <f>DH39/CX39*100</f>
        <v>74.922118380062301</v>
      </c>
    </row>
    <row r="40" spans="1:162" ht="20.2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47"/>
    </row>
    <row r="41" spans="1:162" ht="26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"/>
      <c r="BU41" s="7"/>
      <c r="BV41" s="201" t="s">
        <v>50</v>
      </c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47"/>
    </row>
    <row r="42" spans="1:162" ht="15.75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47"/>
    </row>
    <row r="43" spans="1:16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47"/>
    </row>
    <row r="44" spans="1:162" ht="21.6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34"/>
      <c r="BD44" s="34"/>
      <c r="BE44" s="34"/>
      <c r="BF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</row>
    <row r="45" spans="1:162" ht="15.75" thickBo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  <row r="46" spans="1:162" ht="15.75">
      <c r="A46" s="349" t="s">
        <v>158</v>
      </c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349"/>
      <c r="BA46" s="349"/>
      <c r="BB46" s="349"/>
      <c r="BC46" s="349"/>
      <c r="BD46" s="349"/>
      <c r="BE46" s="349"/>
      <c r="BF46" s="349"/>
      <c r="BG46" s="349"/>
      <c r="BH46" s="349"/>
      <c r="BI46" s="349"/>
      <c r="BJ46" s="349"/>
      <c r="BK46" s="349"/>
      <c r="BL46" s="349"/>
      <c r="BM46" s="349"/>
      <c r="BN46" s="349"/>
      <c r="BO46" s="349"/>
      <c r="BP46" s="349"/>
      <c r="BQ46" s="349"/>
      <c r="BR46" s="349"/>
      <c r="BS46" s="349"/>
      <c r="BT46" s="349"/>
      <c r="BU46" s="349"/>
      <c r="BV46" s="349"/>
      <c r="BW46" s="349"/>
      <c r="BX46" s="349"/>
      <c r="BY46" s="349"/>
      <c r="BZ46" s="349"/>
      <c r="CA46" s="349"/>
      <c r="CB46" s="349"/>
      <c r="CC46" s="349"/>
      <c r="CD46" s="349"/>
      <c r="CE46" s="349"/>
      <c r="CF46" s="349"/>
      <c r="CG46" s="349"/>
      <c r="CH46" s="349"/>
      <c r="CI46" s="349"/>
      <c r="CJ46" s="349"/>
      <c r="CK46" s="349"/>
      <c r="CL46" s="349"/>
      <c r="CM46" s="349"/>
      <c r="CN46" s="349"/>
      <c r="CO46" s="349"/>
      <c r="CP46" s="349"/>
      <c r="CQ46" s="349"/>
      <c r="CR46" s="349"/>
      <c r="CS46" s="349"/>
      <c r="CT46" s="349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8" t="s">
        <v>3</v>
      </c>
      <c r="ER46" s="134"/>
      <c r="ES46" s="350" t="s">
        <v>72</v>
      </c>
      <c r="ET46" s="351"/>
      <c r="EU46" s="351"/>
      <c r="EV46" s="351"/>
      <c r="EW46" s="351"/>
      <c r="EX46" s="351"/>
      <c r="EY46" s="351"/>
      <c r="EZ46" s="351"/>
      <c r="FA46" s="351"/>
      <c r="FB46" s="351"/>
      <c r="FC46" s="351"/>
      <c r="FD46" s="351"/>
      <c r="FE46" s="352"/>
    </row>
    <row r="47" spans="1:162" ht="15.75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  <c r="BK47" s="349"/>
      <c r="BL47" s="349"/>
      <c r="BM47" s="349"/>
      <c r="BN47" s="349"/>
      <c r="BO47" s="349"/>
      <c r="BP47" s="349"/>
      <c r="BQ47" s="349"/>
      <c r="BR47" s="349"/>
      <c r="BS47" s="349"/>
      <c r="BT47" s="349"/>
      <c r="BU47" s="349"/>
      <c r="BV47" s="349"/>
      <c r="BW47" s="349"/>
      <c r="BX47" s="349"/>
      <c r="BY47" s="349"/>
      <c r="BZ47" s="349"/>
      <c r="CA47" s="349"/>
      <c r="CB47" s="349"/>
      <c r="CC47" s="349"/>
      <c r="CD47" s="349"/>
      <c r="CE47" s="349"/>
      <c r="CF47" s="349"/>
      <c r="CG47" s="349"/>
      <c r="CH47" s="349"/>
      <c r="CI47" s="349"/>
      <c r="CJ47" s="349"/>
      <c r="CK47" s="349"/>
      <c r="CL47" s="349"/>
      <c r="CM47" s="349"/>
      <c r="CN47" s="349"/>
      <c r="CO47" s="349"/>
      <c r="CP47" s="349"/>
      <c r="CQ47" s="349"/>
      <c r="CR47" s="349"/>
      <c r="CS47" s="349"/>
      <c r="CT47" s="349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8" t="s">
        <v>4</v>
      </c>
      <c r="ER47" s="134"/>
      <c r="ES47" s="353"/>
      <c r="ET47" s="354"/>
      <c r="EU47" s="354"/>
      <c r="EV47" s="354"/>
      <c r="EW47" s="354"/>
      <c r="EX47" s="354"/>
      <c r="EY47" s="354"/>
      <c r="EZ47" s="354"/>
      <c r="FA47" s="354"/>
      <c r="FB47" s="354"/>
      <c r="FC47" s="354"/>
      <c r="FD47" s="354"/>
      <c r="FE47" s="355"/>
    </row>
    <row r="48" spans="1:162" ht="44.25" customHeight="1" thickBot="1">
      <c r="A48" s="25" t="s">
        <v>101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359" t="s">
        <v>305</v>
      </c>
      <c r="BA48" s="359"/>
      <c r="BB48" s="359"/>
      <c r="BC48" s="359"/>
      <c r="BD48" s="359"/>
      <c r="BE48" s="359"/>
      <c r="BF48" s="359"/>
      <c r="BG48" s="359"/>
      <c r="BH48" s="359"/>
      <c r="BI48" s="359"/>
      <c r="BJ48" s="359"/>
      <c r="BK48" s="359"/>
      <c r="BL48" s="359"/>
      <c r="BM48" s="359"/>
      <c r="BN48" s="359"/>
      <c r="BO48" s="359"/>
      <c r="BP48" s="359"/>
      <c r="BQ48" s="359"/>
      <c r="BR48" s="359"/>
      <c r="BS48" s="359"/>
      <c r="BT48" s="359"/>
      <c r="BU48" s="359"/>
      <c r="BV48" s="359"/>
      <c r="BW48" s="359"/>
      <c r="BX48" s="359"/>
      <c r="BY48" s="359"/>
      <c r="BZ48" s="359"/>
      <c r="CA48" s="359"/>
      <c r="CB48" s="359"/>
      <c r="CC48" s="359"/>
      <c r="CD48" s="359"/>
      <c r="CE48" s="359"/>
      <c r="CF48" s="359"/>
      <c r="CG48" s="359"/>
      <c r="CH48" s="359"/>
      <c r="CI48" s="359"/>
      <c r="CJ48" s="359"/>
      <c r="CK48" s="359"/>
      <c r="CL48" s="359"/>
      <c r="CM48" s="359"/>
      <c r="CN48" s="359"/>
      <c r="CO48" s="359"/>
      <c r="CP48" s="359"/>
      <c r="CQ48" s="359"/>
      <c r="CR48" s="359"/>
      <c r="CS48" s="359"/>
      <c r="CT48" s="359"/>
      <c r="CU48" s="359"/>
      <c r="CV48" s="359"/>
      <c r="CW48" s="359"/>
      <c r="CX48" s="359"/>
      <c r="CY48" s="359"/>
      <c r="CZ48" s="359"/>
      <c r="DA48" s="359"/>
      <c r="DB48" s="359"/>
      <c r="DC48" s="359"/>
      <c r="DD48" s="359"/>
      <c r="DE48" s="359"/>
      <c r="DF48" s="359"/>
      <c r="DG48" s="359"/>
      <c r="DH48" s="359"/>
      <c r="DI48" s="359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8" t="s">
        <v>5</v>
      </c>
      <c r="ER48" s="134"/>
      <c r="ES48" s="356"/>
      <c r="ET48" s="357"/>
      <c r="EU48" s="357"/>
      <c r="EV48" s="357"/>
      <c r="EW48" s="357"/>
      <c r="EX48" s="357"/>
      <c r="EY48" s="357"/>
      <c r="EZ48" s="357"/>
      <c r="FA48" s="357"/>
      <c r="FB48" s="357"/>
      <c r="FC48" s="357"/>
      <c r="FD48" s="357"/>
      <c r="FE48" s="358"/>
    </row>
    <row r="49" spans="1:161" ht="15.75">
      <c r="A49" s="176" t="s">
        <v>19</v>
      </c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41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</row>
    <row r="50" spans="1:161" ht="15.75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</row>
    <row r="51" spans="1:16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6"/>
      <c r="AR51" s="16"/>
      <c r="AS51" s="16"/>
      <c r="AT51" s="16"/>
      <c r="AU51" s="16"/>
      <c r="AV51" s="16"/>
      <c r="AW51" s="16"/>
      <c r="AX51" s="16"/>
      <c r="AY51" s="18"/>
      <c r="AZ51" s="18"/>
      <c r="BA51" s="18"/>
      <c r="BB51" s="16"/>
      <c r="BC51" s="16"/>
      <c r="BD51" s="16"/>
      <c r="BE51" s="16"/>
      <c r="BF51" s="16"/>
      <c r="BG51" s="16"/>
      <c r="BH51" s="16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</row>
    <row r="52" spans="1:161" ht="15.75">
      <c r="A52" s="176" t="s">
        <v>79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</row>
    <row r="53" spans="1:161" ht="15.75">
      <c r="A53" s="176" t="s">
        <v>80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76"/>
      <c r="DM53" s="176"/>
      <c r="DN53" s="176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</row>
    <row r="54" spans="1:161" ht="15.75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43"/>
      <c r="AZ54" s="143"/>
      <c r="BA54" s="143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</row>
    <row r="55" spans="1:161">
      <c r="A55" s="326" t="s">
        <v>6</v>
      </c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7"/>
      <c r="O55" s="326" t="s">
        <v>7</v>
      </c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5"/>
      <c r="AZ55" s="285"/>
      <c r="BA55" s="285"/>
      <c r="BB55" s="286"/>
      <c r="BC55" s="286"/>
      <c r="BD55" s="286"/>
      <c r="BE55" s="286"/>
      <c r="BF55" s="286"/>
      <c r="BG55" s="287"/>
      <c r="BH55" s="326" t="s">
        <v>8</v>
      </c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7"/>
      <c r="CL55" s="177" t="s">
        <v>9</v>
      </c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348"/>
    </row>
    <row r="56" spans="1:161">
      <c r="A56" s="284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8"/>
      <c r="O56" s="284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8"/>
      <c r="BH56" s="284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  <c r="CG56" s="285"/>
      <c r="CH56" s="285"/>
      <c r="CI56" s="285"/>
      <c r="CJ56" s="285"/>
      <c r="CK56" s="288"/>
      <c r="CL56" s="326" t="s">
        <v>10</v>
      </c>
      <c r="CM56" s="286"/>
      <c r="CN56" s="286"/>
      <c r="CO56" s="286"/>
      <c r="CP56" s="286"/>
      <c r="CQ56" s="286"/>
      <c r="CR56" s="286"/>
      <c r="CS56" s="286"/>
      <c r="CT56" s="286"/>
      <c r="CU56" s="286"/>
      <c r="CV56" s="286"/>
      <c r="CW56" s="286"/>
      <c r="CX56" s="286"/>
      <c r="CY56" s="286"/>
      <c r="CZ56" s="287"/>
      <c r="DA56" s="347" t="s">
        <v>93</v>
      </c>
      <c r="DB56" s="347"/>
      <c r="DC56" s="347"/>
      <c r="DD56" s="347"/>
      <c r="DE56" s="347"/>
      <c r="DF56" s="347"/>
      <c r="DG56" s="347"/>
      <c r="DH56" s="347"/>
      <c r="DI56" s="347"/>
      <c r="DJ56" s="347"/>
      <c r="DK56" s="347"/>
      <c r="DL56" s="347"/>
      <c r="DM56" s="347"/>
      <c r="DN56" s="347"/>
      <c r="DO56" s="347" t="s">
        <v>94</v>
      </c>
      <c r="DP56" s="347"/>
      <c r="DQ56" s="347"/>
      <c r="DR56" s="347"/>
      <c r="DS56" s="347"/>
      <c r="DT56" s="347"/>
      <c r="DU56" s="347"/>
      <c r="DV56" s="347"/>
      <c r="DW56" s="447" t="s">
        <v>82</v>
      </c>
      <c r="DX56" s="448"/>
      <c r="DY56" s="448"/>
      <c r="DZ56" s="448"/>
      <c r="EA56" s="448"/>
      <c r="EB56" s="448"/>
      <c r="EC56" s="449"/>
      <c r="ED56" s="447" t="s">
        <v>96</v>
      </c>
      <c r="EE56" s="448"/>
      <c r="EF56" s="448"/>
      <c r="EG56" s="448"/>
      <c r="EH56" s="448"/>
      <c r="EI56" s="448"/>
      <c r="EJ56" s="448"/>
      <c r="EK56" s="448"/>
      <c r="EL56" s="449"/>
      <c r="EM56" s="447" t="s">
        <v>95</v>
      </c>
      <c r="EN56" s="448"/>
      <c r="EO56" s="448"/>
      <c r="EP56" s="448"/>
      <c r="EQ56" s="448"/>
      <c r="ER56" s="448"/>
      <c r="ES56" s="448"/>
      <c r="ET56" s="449"/>
      <c r="EU56" s="447" t="s">
        <v>85</v>
      </c>
      <c r="EV56" s="448"/>
      <c r="EW56" s="448"/>
      <c r="EX56" s="448"/>
      <c r="EY56" s="448"/>
      <c r="EZ56" s="448"/>
      <c r="FA56" s="448"/>
      <c r="FB56" s="448"/>
      <c r="FC56" s="448"/>
      <c r="FD56" s="448"/>
      <c r="FE56" s="449"/>
    </row>
    <row r="57" spans="1:161">
      <c r="A57" s="284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8"/>
      <c r="O57" s="289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1"/>
      <c r="BH57" s="289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1"/>
      <c r="CL57" s="284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8"/>
      <c r="DA57" s="347"/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/>
      <c r="DP57" s="347"/>
      <c r="DQ57" s="347"/>
      <c r="DR57" s="347"/>
      <c r="DS57" s="347"/>
      <c r="DT57" s="347"/>
      <c r="DU57" s="347"/>
      <c r="DV57" s="347"/>
      <c r="DW57" s="450"/>
      <c r="DX57" s="451"/>
      <c r="DY57" s="451"/>
      <c r="DZ57" s="451"/>
      <c r="EA57" s="451"/>
      <c r="EB57" s="451"/>
      <c r="EC57" s="452"/>
      <c r="ED57" s="450"/>
      <c r="EE57" s="451"/>
      <c r="EF57" s="451"/>
      <c r="EG57" s="451"/>
      <c r="EH57" s="451"/>
      <c r="EI57" s="451"/>
      <c r="EJ57" s="451"/>
      <c r="EK57" s="451"/>
      <c r="EL57" s="452"/>
      <c r="EM57" s="450"/>
      <c r="EN57" s="451"/>
      <c r="EO57" s="451"/>
      <c r="EP57" s="451"/>
      <c r="EQ57" s="451"/>
      <c r="ER57" s="451"/>
      <c r="ES57" s="451"/>
      <c r="ET57" s="452"/>
      <c r="EU57" s="450"/>
      <c r="EV57" s="451"/>
      <c r="EW57" s="451"/>
      <c r="EX57" s="451"/>
      <c r="EY57" s="451"/>
      <c r="EZ57" s="451"/>
      <c r="FA57" s="451"/>
      <c r="FB57" s="451"/>
      <c r="FC57" s="451"/>
      <c r="FD57" s="451"/>
      <c r="FE57" s="452"/>
    </row>
    <row r="58" spans="1:161">
      <c r="A58" s="284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8"/>
      <c r="O58" s="140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9"/>
      <c r="AD58" s="10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  <c r="AO58" s="324"/>
      <c r="AP58" s="324"/>
      <c r="AQ58" s="324"/>
      <c r="AR58" s="9"/>
      <c r="AS58" s="10"/>
      <c r="AT58" s="324"/>
      <c r="AU58" s="324"/>
      <c r="AV58" s="324"/>
      <c r="AW58" s="324"/>
      <c r="AX58" s="324"/>
      <c r="AY58" s="324"/>
      <c r="AZ58" s="324"/>
      <c r="BA58" s="324"/>
      <c r="BB58" s="324"/>
      <c r="BC58" s="324"/>
      <c r="BD58" s="324"/>
      <c r="BE58" s="324"/>
      <c r="BF58" s="324"/>
      <c r="BG58" s="9"/>
      <c r="BH58" s="10"/>
      <c r="BI58" s="324"/>
      <c r="BJ58" s="324"/>
      <c r="BK58" s="324"/>
      <c r="BL58" s="324"/>
      <c r="BM58" s="324"/>
      <c r="BN58" s="324"/>
      <c r="BO58" s="324"/>
      <c r="BP58" s="324"/>
      <c r="BQ58" s="324"/>
      <c r="BR58" s="324"/>
      <c r="BS58" s="324"/>
      <c r="BT58" s="324"/>
      <c r="BU58" s="324"/>
      <c r="BV58" s="9"/>
      <c r="BW58" s="10"/>
      <c r="BX58" s="324"/>
      <c r="BY58" s="324"/>
      <c r="BZ58" s="324"/>
      <c r="CA58" s="324"/>
      <c r="CB58" s="324"/>
      <c r="CC58" s="324"/>
      <c r="CD58" s="324"/>
      <c r="CE58" s="324"/>
      <c r="CF58" s="324"/>
      <c r="CG58" s="324"/>
      <c r="CH58" s="324"/>
      <c r="CI58" s="324"/>
      <c r="CJ58" s="324"/>
      <c r="CK58" s="137"/>
      <c r="CL58" s="284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8"/>
      <c r="DA58" s="347" t="s">
        <v>51</v>
      </c>
      <c r="DB58" s="347"/>
      <c r="DC58" s="347"/>
      <c r="DD58" s="347"/>
      <c r="DE58" s="347"/>
      <c r="DF58" s="347"/>
      <c r="DG58" s="347"/>
      <c r="DH58" s="347"/>
      <c r="DI58" s="347" t="s">
        <v>13</v>
      </c>
      <c r="DJ58" s="347"/>
      <c r="DK58" s="347"/>
      <c r="DL58" s="347"/>
      <c r="DM58" s="347"/>
      <c r="DN58" s="347"/>
      <c r="DO58" s="347"/>
      <c r="DP58" s="347"/>
      <c r="DQ58" s="347"/>
      <c r="DR58" s="347"/>
      <c r="DS58" s="347"/>
      <c r="DT58" s="347"/>
      <c r="DU58" s="347"/>
      <c r="DV58" s="347"/>
      <c r="DW58" s="450"/>
      <c r="DX58" s="451"/>
      <c r="DY58" s="451"/>
      <c r="DZ58" s="451"/>
      <c r="EA58" s="451"/>
      <c r="EB58" s="451"/>
      <c r="EC58" s="452"/>
      <c r="ED58" s="450"/>
      <c r="EE58" s="451"/>
      <c r="EF58" s="451"/>
      <c r="EG58" s="451"/>
      <c r="EH58" s="451"/>
      <c r="EI58" s="451"/>
      <c r="EJ58" s="451"/>
      <c r="EK58" s="451"/>
      <c r="EL58" s="452"/>
      <c r="EM58" s="450"/>
      <c r="EN58" s="451"/>
      <c r="EO58" s="451"/>
      <c r="EP58" s="451"/>
      <c r="EQ58" s="451"/>
      <c r="ER58" s="451"/>
      <c r="ES58" s="451"/>
      <c r="ET58" s="452"/>
      <c r="EU58" s="450"/>
      <c r="EV58" s="451"/>
      <c r="EW58" s="451"/>
      <c r="EX58" s="451"/>
      <c r="EY58" s="451"/>
      <c r="EZ58" s="451"/>
      <c r="FA58" s="451"/>
      <c r="FB58" s="451"/>
      <c r="FC58" s="451"/>
      <c r="FD58" s="451"/>
      <c r="FE58" s="452"/>
    </row>
    <row r="59" spans="1:161">
      <c r="A59" s="289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1"/>
      <c r="O59" s="320" t="s">
        <v>14</v>
      </c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2"/>
      <c r="AD59" s="320" t="s">
        <v>14</v>
      </c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2"/>
      <c r="AS59" s="320" t="s">
        <v>14</v>
      </c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2"/>
      <c r="BH59" s="320" t="s">
        <v>14</v>
      </c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2"/>
      <c r="BW59" s="320" t="s">
        <v>14</v>
      </c>
      <c r="BX59" s="321"/>
      <c r="BY59" s="321"/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2"/>
      <c r="CL59" s="289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1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56"/>
      <c r="DS59" s="456"/>
      <c r="DT59" s="456"/>
      <c r="DU59" s="456"/>
      <c r="DV59" s="456"/>
      <c r="DW59" s="450"/>
      <c r="DX59" s="451"/>
      <c r="DY59" s="451"/>
      <c r="DZ59" s="451"/>
      <c r="EA59" s="451"/>
      <c r="EB59" s="451"/>
      <c r="EC59" s="452"/>
      <c r="ED59" s="450"/>
      <c r="EE59" s="451"/>
      <c r="EF59" s="451"/>
      <c r="EG59" s="451"/>
      <c r="EH59" s="451"/>
      <c r="EI59" s="451"/>
      <c r="EJ59" s="451"/>
      <c r="EK59" s="451"/>
      <c r="EL59" s="452"/>
      <c r="EM59" s="450"/>
      <c r="EN59" s="451"/>
      <c r="EO59" s="451"/>
      <c r="EP59" s="451"/>
      <c r="EQ59" s="451"/>
      <c r="ER59" s="451"/>
      <c r="ES59" s="451"/>
      <c r="ET59" s="452"/>
      <c r="EU59" s="450"/>
      <c r="EV59" s="451"/>
      <c r="EW59" s="451"/>
      <c r="EX59" s="451"/>
      <c r="EY59" s="451"/>
      <c r="EZ59" s="451"/>
      <c r="FA59" s="451"/>
      <c r="FB59" s="451"/>
      <c r="FC59" s="451"/>
      <c r="FD59" s="451"/>
      <c r="FE59" s="452"/>
    </row>
    <row r="60" spans="1:161">
      <c r="A60" s="292">
        <v>1</v>
      </c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4"/>
      <c r="O60" s="292">
        <v>2</v>
      </c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4"/>
      <c r="AD60" s="292">
        <v>3</v>
      </c>
      <c r="AE60" s="293"/>
      <c r="AF60" s="293"/>
      <c r="AG60" s="293"/>
      <c r="AH60" s="293"/>
      <c r="AI60" s="293"/>
      <c r="AJ60" s="293"/>
      <c r="AK60" s="293"/>
      <c r="AL60" s="293"/>
      <c r="AM60" s="293"/>
      <c r="AN60" s="293"/>
      <c r="AO60" s="293"/>
      <c r="AP60" s="293"/>
      <c r="AQ60" s="293"/>
      <c r="AR60" s="294"/>
      <c r="AS60" s="292">
        <v>4</v>
      </c>
      <c r="AT60" s="293"/>
      <c r="AU60" s="293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4"/>
      <c r="BH60" s="292">
        <v>5</v>
      </c>
      <c r="BI60" s="293"/>
      <c r="BJ60" s="293"/>
      <c r="BK60" s="293"/>
      <c r="BL60" s="293"/>
      <c r="BM60" s="293"/>
      <c r="BN60" s="293"/>
      <c r="BO60" s="293"/>
      <c r="BP60" s="293"/>
      <c r="BQ60" s="293"/>
      <c r="BR60" s="293"/>
      <c r="BS60" s="293"/>
      <c r="BT60" s="293"/>
      <c r="BU60" s="293"/>
      <c r="BV60" s="294"/>
      <c r="BW60" s="292">
        <v>6</v>
      </c>
      <c r="BX60" s="293"/>
      <c r="BY60" s="293"/>
      <c r="BZ60" s="293"/>
      <c r="CA60" s="293"/>
      <c r="CB60" s="293"/>
      <c r="CC60" s="293"/>
      <c r="CD60" s="293"/>
      <c r="CE60" s="293"/>
      <c r="CF60" s="293"/>
      <c r="CG60" s="293"/>
      <c r="CH60" s="293"/>
      <c r="CI60" s="293"/>
      <c r="CJ60" s="293"/>
      <c r="CK60" s="294"/>
      <c r="CL60" s="292">
        <v>7</v>
      </c>
      <c r="CM60" s="293"/>
      <c r="CN60" s="293"/>
      <c r="CO60" s="293"/>
      <c r="CP60" s="293"/>
      <c r="CQ60" s="293"/>
      <c r="CR60" s="293"/>
      <c r="CS60" s="293"/>
      <c r="CT60" s="293"/>
      <c r="CU60" s="293"/>
      <c r="CV60" s="293"/>
      <c r="CW60" s="293"/>
      <c r="CX60" s="293"/>
      <c r="CY60" s="293"/>
      <c r="CZ60" s="294"/>
      <c r="DA60" s="331">
        <v>8</v>
      </c>
      <c r="DB60" s="331"/>
      <c r="DC60" s="331"/>
      <c r="DD60" s="331"/>
      <c r="DE60" s="331"/>
      <c r="DF60" s="331"/>
      <c r="DG60" s="331"/>
      <c r="DH60" s="331"/>
      <c r="DI60" s="331">
        <v>9</v>
      </c>
      <c r="DJ60" s="331"/>
      <c r="DK60" s="331"/>
      <c r="DL60" s="331"/>
      <c r="DM60" s="331"/>
      <c r="DN60" s="331"/>
      <c r="DO60" s="331">
        <v>10</v>
      </c>
      <c r="DP60" s="331"/>
      <c r="DQ60" s="331"/>
      <c r="DR60" s="331"/>
      <c r="DS60" s="331"/>
      <c r="DT60" s="331"/>
      <c r="DU60" s="331"/>
      <c r="DV60" s="331"/>
      <c r="DW60" s="331">
        <v>11</v>
      </c>
      <c r="DX60" s="331"/>
      <c r="DY60" s="331"/>
      <c r="DZ60" s="331"/>
      <c r="EA60" s="331"/>
      <c r="EB60" s="331"/>
      <c r="EC60" s="331"/>
      <c r="ED60" s="331">
        <v>12</v>
      </c>
      <c r="EE60" s="331"/>
      <c r="EF60" s="331"/>
      <c r="EG60" s="331"/>
      <c r="EH60" s="331"/>
      <c r="EI60" s="331"/>
      <c r="EJ60" s="331"/>
      <c r="EK60" s="331"/>
      <c r="EL60" s="331"/>
      <c r="EM60" s="331">
        <v>13</v>
      </c>
      <c r="EN60" s="331"/>
      <c r="EO60" s="331"/>
      <c r="EP60" s="331"/>
      <c r="EQ60" s="331"/>
      <c r="ER60" s="331"/>
      <c r="ES60" s="331"/>
      <c r="ET60" s="331"/>
      <c r="EU60" s="331">
        <v>14</v>
      </c>
      <c r="EV60" s="331"/>
      <c r="EW60" s="331"/>
      <c r="EX60" s="331"/>
      <c r="EY60" s="331"/>
      <c r="EZ60" s="331"/>
      <c r="FA60" s="331"/>
      <c r="FB60" s="331"/>
      <c r="FC60" s="331"/>
      <c r="FD60" s="331"/>
      <c r="FE60" s="331"/>
    </row>
    <row r="61" spans="1:161" ht="105" customHeight="1">
      <c r="A61" s="302" t="s">
        <v>312</v>
      </c>
      <c r="B61" s="303"/>
      <c r="C61" s="303"/>
      <c r="D61" s="303"/>
      <c r="E61" s="303"/>
      <c r="F61" s="303"/>
      <c r="G61" s="303"/>
      <c r="H61" s="303"/>
      <c r="I61" s="303"/>
      <c r="J61" s="303"/>
      <c r="K61" s="303"/>
      <c r="L61" s="303"/>
      <c r="M61" s="303"/>
      <c r="N61" s="304"/>
      <c r="O61" s="437" t="s">
        <v>63</v>
      </c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9"/>
      <c r="AD61" s="522" t="s">
        <v>305</v>
      </c>
      <c r="AE61" s="523"/>
      <c r="AF61" s="523"/>
      <c r="AG61" s="523"/>
      <c r="AH61" s="523"/>
      <c r="AI61" s="523"/>
      <c r="AJ61" s="523"/>
      <c r="AK61" s="523"/>
      <c r="AL61" s="523"/>
      <c r="AM61" s="523"/>
      <c r="AN61" s="523"/>
      <c r="AO61" s="523"/>
      <c r="AP61" s="523"/>
      <c r="AQ61" s="523"/>
      <c r="AR61" s="524"/>
      <c r="AS61" s="338"/>
      <c r="AT61" s="339"/>
      <c r="AU61" s="339"/>
      <c r="AV61" s="339"/>
      <c r="AW61" s="339"/>
      <c r="AX61" s="339"/>
      <c r="AY61" s="339"/>
      <c r="AZ61" s="339"/>
      <c r="BA61" s="339"/>
      <c r="BB61" s="339"/>
      <c r="BC61" s="339"/>
      <c r="BD61" s="339"/>
      <c r="BE61" s="339"/>
      <c r="BF61" s="339"/>
      <c r="BG61" s="340"/>
      <c r="BH61" s="437" t="s">
        <v>73</v>
      </c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9"/>
      <c r="BW61" s="344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6"/>
      <c r="CL61" s="223" t="s">
        <v>56</v>
      </c>
      <c r="CM61" s="224"/>
      <c r="CN61" s="224"/>
      <c r="CO61" s="224"/>
      <c r="CP61" s="224"/>
      <c r="CQ61" s="224"/>
      <c r="CR61" s="224"/>
      <c r="CS61" s="224"/>
      <c r="CT61" s="224"/>
      <c r="CU61" s="224"/>
      <c r="CV61" s="224"/>
      <c r="CW61" s="224"/>
      <c r="CX61" s="224"/>
      <c r="CY61" s="224"/>
      <c r="CZ61" s="225"/>
      <c r="DA61" s="199" t="s">
        <v>15</v>
      </c>
      <c r="DB61" s="199"/>
      <c r="DC61" s="199"/>
      <c r="DD61" s="199"/>
      <c r="DE61" s="199"/>
      <c r="DF61" s="199"/>
      <c r="DG61" s="199"/>
      <c r="DH61" s="199"/>
      <c r="DI61" s="199">
        <v>744</v>
      </c>
      <c r="DJ61" s="199"/>
      <c r="DK61" s="199"/>
      <c r="DL61" s="199"/>
      <c r="DM61" s="199"/>
      <c r="DN61" s="199"/>
      <c r="DO61" s="199">
        <v>100</v>
      </c>
      <c r="DP61" s="199"/>
      <c r="DQ61" s="199"/>
      <c r="DR61" s="199"/>
      <c r="DS61" s="199"/>
      <c r="DT61" s="199"/>
      <c r="DU61" s="199"/>
      <c r="DV61" s="199"/>
      <c r="DW61" s="199">
        <v>100</v>
      </c>
      <c r="DX61" s="199"/>
      <c r="DY61" s="199"/>
      <c r="DZ61" s="199"/>
      <c r="EA61" s="199"/>
      <c r="EB61" s="199"/>
      <c r="EC61" s="199"/>
      <c r="ED61" s="200">
        <v>0.03</v>
      </c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</row>
    <row r="62" spans="1:161" ht="66.75" customHeight="1">
      <c r="A62" s="315"/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  <c r="BL62" s="316"/>
      <c r="BM62" s="316"/>
      <c r="BN62" s="316"/>
      <c r="BO62" s="316"/>
      <c r="BP62" s="316"/>
      <c r="BQ62" s="316"/>
      <c r="BR62" s="316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16"/>
      <c r="CJ62" s="316"/>
      <c r="CK62" s="316"/>
      <c r="CL62" s="223" t="s">
        <v>57</v>
      </c>
      <c r="CM62" s="224"/>
      <c r="CN62" s="224"/>
      <c r="CO62" s="224"/>
      <c r="CP62" s="224"/>
      <c r="CQ62" s="224"/>
      <c r="CR62" s="224"/>
      <c r="CS62" s="224"/>
      <c r="CT62" s="224"/>
      <c r="CU62" s="224"/>
      <c r="CV62" s="224"/>
      <c r="CW62" s="224"/>
      <c r="CX62" s="224"/>
      <c r="CY62" s="224"/>
      <c r="CZ62" s="225"/>
      <c r="DA62" s="199" t="s">
        <v>66</v>
      </c>
      <c r="DB62" s="199"/>
      <c r="DC62" s="199"/>
      <c r="DD62" s="199"/>
      <c r="DE62" s="199"/>
      <c r="DF62" s="199"/>
      <c r="DG62" s="199"/>
      <c r="DH62" s="199"/>
      <c r="DI62" s="199">
        <v>796</v>
      </c>
      <c r="DJ62" s="199"/>
      <c r="DK62" s="199"/>
      <c r="DL62" s="199"/>
      <c r="DM62" s="199"/>
      <c r="DN62" s="199"/>
      <c r="DO62" s="428" t="s">
        <v>97</v>
      </c>
      <c r="DP62" s="428"/>
      <c r="DQ62" s="428"/>
      <c r="DR62" s="428"/>
      <c r="DS62" s="428"/>
      <c r="DT62" s="428"/>
      <c r="DU62" s="428"/>
      <c r="DV62" s="428"/>
      <c r="DW62" s="306">
        <v>0</v>
      </c>
      <c r="DX62" s="306"/>
      <c r="DY62" s="306"/>
      <c r="DZ62" s="306"/>
      <c r="EA62" s="306"/>
      <c r="EB62" s="306"/>
      <c r="EC62" s="306"/>
      <c r="ED62" s="306"/>
      <c r="EE62" s="306"/>
      <c r="EF62" s="306"/>
      <c r="EG62" s="306"/>
      <c r="EH62" s="306"/>
      <c r="EI62" s="306"/>
      <c r="EJ62" s="306"/>
      <c r="EK62" s="306"/>
      <c r="EL62" s="30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</row>
    <row r="63" spans="1:161" ht="74.25" customHeight="1">
      <c r="A63" s="328"/>
      <c r="B63" s="329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30"/>
      <c r="O63" s="236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8"/>
      <c r="AD63" s="236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8"/>
      <c r="AS63" s="236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8"/>
      <c r="BH63" s="236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8"/>
      <c r="BW63" s="236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8"/>
      <c r="CL63" s="223" t="s">
        <v>58</v>
      </c>
      <c r="CM63" s="224"/>
      <c r="CN63" s="224"/>
      <c r="CO63" s="224"/>
      <c r="CP63" s="224"/>
      <c r="CQ63" s="224"/>
      <c r="CR63" s="224"/>
      <c r="CS63" s="224"/>
      <c r="CT63" s="224"/>
      <c r="CU63" s="224"/>
      <c r="CV63" s="224"/>
      <c r="CW63" s="224"/>
      <c r="CX63" s="224"/>
      <c r="CY63" s="224"/>
      <c r="CZ63" s="225"/>
      <c r="DA63" s="199" t="s">
        <v>15</v>
      </c>
      <c r="DB63" s="199"/>
      <c r="DC63" s="199"/>
      <c r="DD63" s="199"/>
      <c r="DE63" s="199"/>
      <c r="DF63" s="199"/>
      <c r="DG63" s="199"/>
      <c r="DH63" s="199"/>
      <c r="DI63" s="199">
        <v>744</v>
      </c>
      <c r="DJ63" s="199"/>
      <c r="DK63" s="199"/>
      <c r="DL63" s="199"/>
      <c r="DM63" s="199"/>
      <c r="DN63" s="199"/>
      <c r="DO63" s="428" t="s">
        <v>98</v>
      </c>
      <c r="DP63" s="428"/>
      <c r="DQ63" s="428"/>
      <c r="DR63" s="428"/>
      <c r="DS63" s="428"/>
      <c r="DT63" s="428"/>
      <c r="DU63" s="428"/>
      <c r="DV63" s="428"/>
      <c r="DW63" s="306">
        <v>100</v>
      </c>
      <c r="DX63" s="306"/>
      <c r="DY63" s="306"/>
      <c r="DZ63" s="306"/>
      <c r="EA63" s="306"/>
      <c r="EB63" s="306"/>
      <c r="EC63" s="306"/>
      <c r="ED63" s="427">
        <v>0.03</v>
      </c>
      <c r="EE63" s="306"/>
      <c r="EF63" s="306"/>
      <c r="EG63" s="306"/>
      <c r="EH63" s="306"/>
      <c r="EI63" s="306"/>
      <c r="EJ63" s="306"/>
      <c r="EK63" s="306"/>
      <c r="EL63" s="306"/>
      <c r="EM63" s="316"/>
      <c r="EN63" s="316"/>
      <c r="EO63" s="316"/>
      <c r="EP63" s="316"/>
      <c r="EQ63" s="316"/>
      <c r="ER63" s="316"/>
      <c r="ES63" s="316"/>
      <c r="ET63" s="316"/>
      <c r="EU63" s="316"/>
      <c r="EV63" s="316"/>
      <c r="EW63" s="316"/>
      <c r="EX63" s="316"/>
      <c r="EY63" s="316"/>
      <c r="EZ63" s="316"/>
      <c r="FA63" s="316"/>
      <c r="FB63" s="316"/>
      <c r="FC63" s="316"/>
      <c r="FD63" s="316"/>
      <c r="FE63" s="316"/>
    </row>
    <row r="64" spans="1:161" ht="131.25" customHeight="1">
      <c r="A64" s="328"/>
      <c r="B64" s="329"/>
      <c r="C64" s="329"/>
      <c r="D64" s="329"/>
      <c r="E64" s="329"/>
      <c r="F64" s="329"/>
      <c r="G64" s="329"/>
      <c r="H64" s="329"/>
      <c r="I64" s="329"/>
      <c r="J64" s="329"/>
      <c r="K64" s="329"/>
      <c r="L64" s="329"/>
      <c r="M64" s="329"/>
      <c r="N64" s="330"/>
      <c r="O64" s="236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8"/>
      <c r="AD64" s="236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8"/>
      <c r="AS64" s="236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8"/>
      <c r="BH64" s="236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8"/>
      <c r="BW64" s="236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135"/>
      <c r="CJ64" s="135"/>
      <c r="CK64" s="136"/>
      <c r="CL64" s="223" t="s">
        <v>301</v>
      </c>
      <c r="CM64" s="224"/>
      <c r="CN64" s="224"/>
      <c r="CO64" s="224"/>
      <c r="CP64" s="224"/>
      <c r="CQ64" s="224"/>
      <c r="CR64" s="224"/>
      <c r="CS64" s="224"/>
      <c r="CT64" s="224"/>
      <c r="CU64" s="224"/>
      <c r="CV64" s="224"/>
      <c r="CW64" s="224"/>
      <c r="CX64" s="224"/>
      <c r="CY64" s="224"/>
      <c r="CZ64" s="225"/>
      <c r="DA64" s="235" t="s">
        <v>15</v>
      </c>
      <c r="DB64" s="197"/>
      <c r="DC64" s="197"/>
      <c r="DD64" s="197"/>
      <c r="DE64" s="197"/>
      <c r="DF64" s="197"/>
      <c r="DG64" s="197"/>
      <c r="DH64" s="198"/>
      <c r="DI64" s="235">
        <v>744</v>
      </c>
      <c r="DJ64" s="197"/>
      <c r="DK64" s="197"/>
      <c r="DL64" s="197"/>
      <c r="DM64" s="197"/>
      <c r="DN64" s="198"/>
      <c r="DO64" s="432" t="s">
        <v>98</v>
      </c>
      <c r="DP64" s="433"/>
      <c r="DQ64" s="433"/>
      <c r="DR64" s="433"/>
      <c r="DS64" s="433"/>
      <c r="DT64" s="433"/>
      <c r="DU64" s="433"/>
      <c r="DV64" s="434"/>
      <c r="DW64" s="317">
        <v>100</v>
      </c>
      <c r="DX64" s="318"/>
      <c r="DY64" s="318"/>
      <c r="DZ64" s="318"/>
      <c r="EA64" s="318"/>
      <c r="EB64" s="318"/>
      <c r="EC64" s="319"/>
      <c r="ED64" s="429">
        <v>0.03</v>
      </c>
      <c r="EE64" s="430"/>
      <c r="EF64" s="430"/>
      <c r="EG64" s="430"/>
      <c r="EH64" s="430"/>
      <c r="EI64" s="430"/>
      <c r="EJ64" s="430"/>
      <c r="EK64" s="430"/>
      <c r="EL64" s="431"/>
      <c r="EM64" s="236"/>
      <c r="EN64" s="237"/>
      <c r="EO64" s="237"/>
      <c r="EP64" s="237"/>
      <c r="EQ64" s="237"/>
      <c r="ER64" s="237"/>
      <c r="ES64" s="237"/>
      <c r="ET64" s="238"/>
      <c r="EU64" s="236"/>
      <c r="EV64" s="237"/>
      <c r="EW64" s="237"/>
      <c r="EX64" s="237"/>
      <c r="EY64" s="237"/>
      <c r="EZ64" s="237"/>
      <c r="FA64" s="237"/>
      <c r="FB64" s="237"/>
      <c r="FC64" s="237"/>
      <c r="FD64" s="238"/>
      <c r="FE64" s="139"/>
    </row>
    <row r="65" spans="1:161" ht="51.75" customHeight="1">
      <c r="A65" s="315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27"/>
      <c r="AE65" s="327"/>
      <c r="AF65" s="327"/>
      <c r="AG65" s="327"/>
      <c r="AH65" s="327"/>
      <c r="AI65" s="327"/>
      <c r="AJ65" s="327"/>
      <c r="AK65" s="327"/>
      <c r="AL65" s="327"/>
      <c r="AM65" s="327"/>
      <c r="AN65" s="327"/>
      <c r="AO65" s="327"/>
      <c r="AP65" s="327"/>
      <c r="AQ65" s="327"/>
      <c r="AR65" s="327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223" t="s">
        <v>59</v>
      </c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5"/>
      <c r="DA65" s="199" t="s">
        <v>15</v>
      </c>
      <c r="DB65" s="199"/>
      <c r="DC65" s="199"/>
      <c r="DD65" s="199"/>
      <c r="DE65" s="199"/>
      <c r="DF65" s="199"/>
      <c r="DG65" s="199"/>
      <c r="DH65" s="199"/>
      <c r="DI65" s="199">
        <v>744</v>
      </c>
      <c r="DJ65" s="199"/>
      <c r="DK65" s="199"/>
      <c r="DL65" s="199"/>
      <c r="DM65" s="199"/>
      <c r="DN65" s="199"/>
      <c r="DO65" s="428" t="s">
        <v>98</v>
      </c>
      <c r="DP65" s="428"/>
      <c r="DQ65" s="428"/>
      <c r="DR65" s="428"/>
      <c r="DS65" s="428"/>
      <c r="DT65" s="428"/>
      <c r="DU65" s="428"/>
      <c r="DV65" s="428"/>
      <c r="DW65" s="306">
        <v>100</v>
      </c>
      <c r="DX65" s="306"/>
      <c r="DY65" s="306"/>
      <c r="DZ65" s="306"/>
      <c r="EA65" s="306"/>
      <c r="EB65" s="306"/>
      <c r="EC65" s="306"/>
      <c r="ED65" s="427">
        <v>0.03</v>
      </c>
      <c r="EE65" s="306"/>
      <c r="EF65" s="306"/>
      <c r="EG65" s="306"/>
      <c r="EH65" s="306"/>
      <c r="EI65" s="306"/>
      <c r="EJ65" s="306"/>
      <c r="EK65" s="306"/>
      <c r="EL65" s="30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</row>
    <row r="66" spans="1:161" ht="285" customHeight="1">
      <c r="A66" s="315"/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7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9"/>
      <c r="AS66" s="306"/>
      <c r="AT66" s="306"/>
      <c r="AU66" s="306"/>
      <c r="AV66" s="306"/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6"/>
      <c r="BR66" s="316"/>
      <c r="BS66" s="316"/>
      <c r="BT66" s="316"/>
      <c r="BU66" s="316"/>
      <c r="BV66" s="316"/>
      <c r="BW66" s="316"/>
      <c r="BX66" s="316"/>
      <c r="BY66" s="316"/>
      <c r="BZ66" s="316"/>
      <c r="CA66" s="316"/>
      <c r="CB66" s="316"/>
      <c r="CC66" s="316"/>
      <c r="CD66" s="316"/>
      <c r="CE66" s="316"/>
      <c r="CF66" s="316"/>
      <c r="CG66" s="316"/>
      <c r="CH66" s="316"/>
      <c r="CI66" s="316"/>
      <c r="CJ66" s="316"/>
      <c r="CK66" s="316"/>
      <c r="CL66" s="223" t="s">
        <v>60</v>
      </c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5"/>
      <c r="DA66" s="199" t="s">
        <v>15</v>
      </c>
      <c r="DB66" s="199"/>
      <c r="DC66" s="199"/>
      <c r="DD66" s="199"/>
      <c r="DE66" s="199"/>
      <c r="DF66" s="199"/>
      <c r="DG66" s="199"/>
      <c r="DH66" s="199"/>
      <c r="DI66" s="199">
        <v>744</v>
      </c>
      <c r="DJ66" s="199"/>
      <c r="DK66" s="199"/>
      <c r="DL66" s="199"/>
      <c r="DM66" s="199"/>
      <c r="DN66" s="199"/>
      <c r="DO66" s="428" t="s">
        <v>98</v>
      </c>
      <c r="DP66" s="428"/>
      <c r="DQ66" s="428"/>
      <c r="DR66" s="428"/>
      <c r="DS66" s="428"/>
      <c r="DT66" s="428"/>
      <c r="DU66" s="428"/>
      <c r="DV66" s="428"/>
      <c r="DW66" s="306">
        <v>100</v>
      </c>
      <c r="DX66" s="306"/>
      <c r="DY66" s="306"/>
      <c r="DZ66" s="306"/>
      <c r="EA66" s="306"/>
      <c r="EB66" s="306"/>
      <c r="EC66" s="306"/>
      <c r="ED66" s="427">
        <v>0.03</v>
      </c>
      <c r="EE66" s="306"/>
      <c r="EF66" s="306"/>
      <c r="EG66" s="306"/>
      <c r="EH66" s="306"/>
      <c r="EI66" s="306"/>
      <c r="EJ66" s="306"/>
      <c r="EK66" s="306"/>
      <c r="EL66" s="306"/>
      <c r="EM66" s="316"/>
      <c r="EN66" s="316"/>
      <c r="EO66" s="316"/>
      <c r="EP66" s="316"/>
      <c r="EQ66" s="316"/>
      <c r="ER66" s="316"/>
      <c r="ES66" s="316"/>
      <c r="ET66" s="316"/>
      <c r="EU66" s="316"/>
      <c r="EV66" s="316"/>
      <c r="EW66" s="316"/>
      <c r="EX66" s="316"/>
      <c r="EY66" s="316"/>
      <c r="EZ66" s="316"/>
      <c r="FA66" s="316"/>
      <c r="FB66" s="316"/>
      <c r="FC66" s="316"/>
      <c r="FD66" s="316"/>
      <c r="FE66" s="316"/>
    </row>
    <row r="67" spans="1:161" ht="15.75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72"/>
      <c r="AZ67" s="72"/>
      <c r="BA67" s="7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</row>
    <row r="68" spans="1:161" ht="15.75">
      <c r="A68" s="134" t="s">
        <v>88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</row>
    <row r="69" spans="1:161" ht="15.75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43"/>
      <c r="AZ69" s="143"/>
      <c r="BA69" s="143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</row>
    <row r="70" spans="1:161">
      <c r="A70" s="326" t="s">
        <v>6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7"/>
      <c r="O70" s="326" t="s">
        <v>16</v>
      </c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7"/>
      <c r="AY70" s="284" t="s">
        <v>17</v>
      </c>
      <c r="AZ70" s="285"/>
      <c r="BA70" s="285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7"/>
      <c r="BW70" s="177" t="s">
        <v>18</v>
      </c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  <c r="EK70" s="178"/>
      <c r="EL70" s="178"/>
      <c r="EM70" s="178"/>
      <c r="EN70" s="178"/>
      <c r="EO70" s="178"/>
      <c r="EP70" s="178"/>
      <c r="EQ70" s="178"/>
      <c r="ER70" s="178"/>
      <c r="ES70" s="178"/>
      <c r="ET70" s="178"/>
      <c r="EU70" s="178"/>
      <c r="EV70" s="179" t="s">
        <v>90</v>
      </c>
      <c r="EW70" s="179"/>
      <c r="EX70" s="179"/>
      <c r="EY70" s="179"/>
      <c r="EZ70" s="179"/>
      <c r="FA70" s="179"/>
      <c r="FB70" s="179"/>
      <c r="FC70" s="179"/>
      <c r="FD70" s="179"/>
      <c r="FE70" s="179"/>
    </row>
    <row r="71" spans="1:161">
      <c r="A71" s="284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8"/>
      <c r="O71" s="284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8"/>
      <c r="AY71" s="284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8"/>
      <c r="BW71" s="326" t="s">
        <v>52</v>
      </c>
      <c r="BX71" s="286"/>
      <c r="BY71" s="286"/>
      <c r="BZ71" s="286"/>
      <c r="CA71" s="286"/>
      <c r="CB71" s="286"/>
      <c r="CC71" s="286"/>
      <c r="CD71" s="286"/>
      <c r="CE71" s="286"/>
      <c r="CF71" s="286"/>
      <c r="CG71" s="287"/>
      <c r="CH71" s="347" t="s">
        <v>11</v>
      </c>
      <c r="CI71" s="347"/>
      <c r="CJ71" s="347"/>
      <c r="CK71" s="347"/>
      <c r="CL71" s="347"/>
      <c r="CM71" s="347"/>
      <c r="CN71" s="347"/>
      <c r="CO71" s="347"/>
      <c r="CP71" s="347"/>
      <c r="CQ71" s="347"/>
      <c r="CR71" s="347"/>
      <c r="CS71" s="347"/>
      <c r="CT71" s="347"/>
      <c r="CU71" s="347"/>
      <c r="CV71" s="347"/>
      <c r="CW71" s="347"/>
      <c r="CX71" s="347" t="s">
        <v>81</v>
      </c>
      <c r="CY71" s="488"/>
      <c r="CZ71" s="488"/>
      <c r="DA71" s="488"/>
      <c r="DB71" s="488"/>
      <c r="DC71" s="488"/>
      <c r="DD71" s="488"/>
      <c r="DE71" s="488"/>
      <c r="DF71" s="488"/>
      <c r="DG71" s="488"/>
      <c r="DH71" s="347" t="s">
        <v>82</v>
      </c>
      <c r="DI71" s="347"/>
      <c r="DJ71" s="347"/>
      <c r="DK71" s="347"/>
      <c r="DL71" s="347"/>
      <c r="DM71" s="347"/>
      <c r="DN71" s="347"/>
      <c r="DO71" s="347"/>
      <c r="DP71" s="347"/>
      <c r="DQ71" s="347"/>
      <c r="DR71" s="347" t="s">
        <v>83</v>
      </c>
      <c r="DS71" s="347"/>
      <c r="DT71" s="347"/>
      <c r="DU71" s="347"/>
      <c r="DV71" s="347"/>
      <c r="DW71" s="347"/>
      <c r="DX71" s="347"/>
      <c r="DY71" s="347"/>
      <c r="DZ71" s="347"/>
      <c r="EA71" s="347"/>
      <c r="EB71" s="347" t="s">
        <v>84</v>
      </c>
      <c r="EC71" s="488"/>
      <c r="ED71" s="488"/>
      <c r="EE71" s="488"/>
      <c r="EF71" s="488"/>
      <c r="EG71" s="488"/>
      <c r="EH71" s="488"/>
      <c r="EI71" s="488"/>
      <c r="EJ71" s="488"/>
      <c r="EK71" s="488"/>
      <c r="EL71" s="347" t="s">
        <v>89</v>
      </c>
      <c r="EM71" s="347"/>
      <c r="EN71" s="347"/>
      <c r="EO71" s="347"/>
      <c r="EP71" s="347"/>
      <c r="EQ71" s="347"/>
      <c r="ER71" s="347"/>
      <c r="ES71" s="347"/>
      <c r="ET71" s="347"/>
      <c r="EU71" s="347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</row>
    <row r="72" spans="1:16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8"/>
      <c r="O72" s="284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8"/>
      <c r="AY72" s="284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8"/>
      <c r="BW72" s="284"/>
      <c r="BX72" s="285"/>
      <c r="BY72" s="285"/>
      <c r="BZ72" s="285"/>
      <c r="CA72" s="285"/>
      <c r="CB72" s="285"/>
      <c r="CC72" s="285"/>
      <c r="CD72" s="285"/>
      <c r="CE72" s="285"/>
      <c r="CF72" s="285"/>
      <c r="CG72" s="288"/>
      <c r="CH72" s="347"/>
      <c r="CI72" s="347"/>
      <c r="CJ72" s="347"/>
      <c r="CK72" s="347"/>
      <c r="CL72" s="347"/>
      <c r="CM72" s="347"/>
      <c r="CN72" s="347"/>
      <c r="CO72" s="347"/>
      <c r="CP72" s="347"/>
      <c r="CQ72" s="347"/>
      <c r="CR72" s="347"/>
      <c r="CS72" s="347"/>
      <c r="CT72" s="347"/>
      <c r="CU72" s="347"/>
      <c r="CV72" s="347"/>
      <c r="CW72" s="347"/>
      <c r="CX72" s="488"/>
      <c r="CY72" s="488"/>
      <c r="CZ72" s="488"/>
      <c r="DA72" s="488"/>
      <c r="DB72" s="488"/>
      <c r="DC72" s="488"/>
      <c r="DD72" s="488"/>
      <c r="DE72" s="488"/>
      <c r="DF72" s="488"/>
      <c r="DG72" s="488"/>
      <c r="DH72" s="347"/>
      <c r="DI72" s="347"/>
      <c r="DJ72" s="347"/>
      <c r="DK72" s="347"/>
      <c r="DL72" s="347"/>
      <c r="DM72" s="347"/>
      <c r="DN72" s="347"/>
      <c r="DO72" s="347"/>
      <c r="DP72" s="347"/>
      <c r="DQ72" s="347"/>
      <c r="DR72" s="347"/>
      <c r="DS72" s="347"/>
      <c r="DT72" s="347"/>
      <c r="DU72" s="347"/>
      <c r="DV72" s="347"/>
      <c r="DW72" s="347"/>
      <c r="DX72" s="347"/>
      <c r="DY72" s="347"/>
      <c r="DZ72" s="347"/>
      <c r="EA72" s="347"/>
      <c r="EB72" s="488"/>
      <c r="EC72" s="488"/>
      <c r="ED72" s="488"/>
      <c r="EE72" s="488"/>
      <c r="EF72" s="488"/>
      <c r="EG72" s="488"/>
      <c r="EH72" s="488"/>
      <c r="EI72" s="488"/>
      <c r="EJ72" s="488"/>
      <c r="EK72" s="488"/>
      <c r="EL72" s="347"/>
      <c r="EM72" s="347"/>
      <c r="EN72" s="347"/>
      <c r="EO72" s="347"/>
      <c r="EP72" s="347"/>
      <c r="EQ72" s="347"/>
      <c r="ER72" s="347"/>
      <c r="ES72" s="347"/>
      <c r="ET72" s="347"/>
      <c r="EU72" s="347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</row>
    <row r="73" spans="1:161">
      <c r="A73" s="284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8"/>
      <c r="O73" s="289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1"/>
      <c r="AY73" s="289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1"/>
      <c r="BW73" s="284"/>
      <c r="BX73" s="285"/>
      <c r="BY73" s="285"/>
      <c r="BZ73" s="285"/>
      <c r="CA73" s="285"/>
      <c r="CB73" s="285"/>
      <c r="CC73" s="285"/>
      <c r="CD73" s="285"/>
      <c r="CE73" s="285"/>
      <c r="CF73" s="285"/>
      <c r="CG73" s="288"/>
      <c r="CH73" s="347"/>
      <c r="CI73" s="347"/>
      <c r="CJ73" s="347"/>
      <c r="CK73" s="347"/>
      <c r="CL73" s="347"/>
      <c r="CM73" s="347"/>
      <c r="CN73" s="347"/>
      <c r="CO73" s="347"/>
      <c r="CP73" s="347"/>
      <c r="CQ73" s="347"/>
      <c r="CR73" s="347"/>
      <c r="CS73" s="347"/>
      <c r="CT73" s="347"/>
      <c r="CU73" s="347"/>
      <c r="CV73" s="347"/>
      <c r="CW73" s="347"/>
      <c r="CX73" s="488"/>
      <c r="CY73" s="488"/>
      <c r="CZ73" s="488"/>
      <c r="DA73" s="488"/>
      <c r="DB73" s="488"/>
      <c r="DC73" s="488"/>
      <c r="DD73" s="488"/>
      <c r="DE73" s="488"/>
      <c r="DF73" s="488"/>
      <c r="DG73" s="488"/>
      <c r="DH73" s="347"/>
      <c r="DI73" s="347"/>
      <c r="DJ73" s="347"/>
      <c r="DK73" s="347"/>
      <c r="DL73" s="347"/>
      <c r="DM73" s="347"/>
      <c r="DN73" s="347"/>
      <c r="DO73" s="347"/>
      <c r="DP73" s="347"/>
      <c r="DQ73" s="347"/>
      <c r="DR73" s="347"/>
      <c r="DS73" s="347"/>
      <c r="DT73" s="347"/>
      <c r="DU73" s="347"/>
      <c r="DV73" s="347"/>
      <c r="DW73" s="347"/>
      <c r="DX73" s="347"/>
      <c r="DY73" s="347"/>
      <c r="DZ73" s="347"/>
      <c r="EA73" s="347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347"/>
      <c r="EM73" s="347"/>
      <c r="EN73" s="347"/>
      <c r="EO73" s="347"/>
      <c r="EP73" s="347"/>
      <c r="EQ73" s="347"/>
      <c r="ER73" s="347"/>
      <c r="ES73" s="347"/>
      <c r="ET73" s="347"/>
      <c r="EU73" s="347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</row>
    <row r="74" spans="1:161">
      <c r="A74" s="284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8"/>
      <c r="O74" s="323"/>
      <c r="P74" s="324"/>
      <c r="Q74" s="324"/>
      <c r="R74" s="324"/>
      <c r="S74" s="324"/>
      <c r="T74" s="324"/>
      <c r="U74" s="324"/>
      <c r="V74" s="324"/>
      <c r="W74" s="324"/>
      <c r="X74" s="324"/>
      <c r="Y74" s="324"/>
      <c r="Z74" s="325"/>
      <c r="AA74" s="323"/>
      <c r="AB74" s="324"/>
      <c r="AC74" s="324"/>
      <c r="AD74" s="324"/>
      <c r="AE74" s="324"/>
      <c r="AF74" s="324"/>
      <c r="AG74" s="324"/>
      <c r="AH74" s="324"/>
      <c r="AI74" s="324"/>
      <c r="AJ74" s="324"/>
      <c r="AK74" s="324"/>
      <c r="AL74" s="325"/>
      <c r="AM74" s="323"/>
      <c r="AN74" s="324"/>
      <c r="AO74" s="324"/>
      <c r="AP74" s="324"/>
      <c r="AQ74" s="324"/>
      <c r="AR74" s="324"/>
      <c r="AS74" s="324"/>
      <c r="AT74" s="324"/>
      <c r="AU74" s="324"/>
      <c r="AV74" s="324"/>
      <c r="AW74" s="324"/>
      <c r="AX74" s="325"/>
      <c r="AY74" s="323" t="s">
        <v>20</v>
      </c>
      <c r="AZ74" s="324"/>
      <c r="BA74" s="324"/>
      <c r="BB74" s="324"/>
      <c r="BC74" s="324"/>
      <c r="BD74" s="324"/>
      <c r="BE74" s="324"/>
      <c r="BF74" s="324"/>
      <c r="BG74" s="324"/>
      <c r="BH74" s="324"/>
      <c r="BI74" s="324"/>
      <c r="BJ74" s="325"/>
      <c r="BK74" s="323" t="s">
        <v>21</v>
      </c>
      <c r="BL74" s="324"/>
      <c r="BM74" s="324"/>
      <c r="BN74" s="324"/>
      <c r="BO74" s="324"/>
      <c r="BP74" s="324"/>
      <c r="BQ74" s="324"/>
      <c r="BR74" s="324"/>
      <c r="BS74" s="324"/>
      <c r="BT74" s="324"/>
      <c r="BU74" s="324"/>
      <c r="BV74" s="325"/>
      <c r="BW74" s="284"/>
      <c r="BX74" s="285"/>
      <c r="BY74" s="285"/>
      <c r="BZ74" s="285"/>
      <c r="CA74" s="285"/>
      <c r="CB74" s="285"/>
      <c r="CC74" s="285"/>
      <c r="CD74" s="285"/>
      <c r="CE74" s="285"/>
      <c r="CF74" s="285"/>
      <c r="CG74" s="288"/>
      <c r="CH74" s="347" t="s">
        <v>12</v>
      </c>
      <c r="CI74" s="347"/>
      <c r="CJ74" s="347"/>
      <c r="CK74" s="347"/>
      <c r="CL74" s="347"/>
      <c r="CM74" s="347"/>
      <c r="CN74" s="347"/>
      <c r="CO74" s="347"/>
      <c r="CP74" s="347"/>
      <c r="CQ74" s="347"/>
      <c r="CR74" s="347" t="s">
        <v>13</v>
      </c>
      <c r="CS74" s="347"/>
      <c r="CT74" s="347"/>
      <c r="CU74" s="347"/>
      <c r="CV74" s="347"/>
      <c r="CW74" s="347"/>
      <c r="CX74" s="488"/>
      <c r="CY74" s="488"/>
      <c r="CZ74" s="488"/>
      <c r="DA74" s="488"/>
      <c r="DB74" s="488"/>
      <c r="DC74" s="488"/>
      <c r="DD74" s="488"/>
      <c r="DE74" s="488"/>
      <c r="DF74" s="488"/>
      <c r="DG74" s="488"/>
      <c r="DH74" s="347"/>
      <c r="DI74" s="347"/>
      <c r="DJ74" s="347"/>
      <c r="DK74" s="347"/>
      <c r="DL74" s="347"/>
      <c r="DM74" s="347"/>
      <c r="DN74" s="347"/>
      <c r="DO74" s="347"/>
      <c r="DP74" s="347"/>
      <c r="DQ74" s="347"/>
      <c r="DR74" s="347"/>
      <c r="DS74" s="347"/>
      <c r="DT74" s="347"/>
      <c r="DU74" s="347"/>
      <c r="DV74" s="347"/>
      <c r="DW74" s="347"/>
      <c r="DX74" s="347"/>
      <c r="DY74" s="347"/>
      <c r="DZ74" s="347"/>
      <c r="EA74" s="347"/>
      <c r="EB74" s="488"/>
      <c r="EC74" s="488"/>
      <c r="ED74" s="488"/>
      <c r="EE74" s="488"/>
      <c r="EF74" s="488"/>
      <c r="EG74" s="488"/>
      <c r="EH74" s="488"/>
      <c r="EI74" s="488"/>
      <c r="EJ74" s="488"/>
      <c r="EK74" s="488"/>
      <c r="EL74" s="347"/>
      <c r="EM74" s="347"/>
      <c r="EN74" s="347"/>
      <c r="EO74" s="347"/>
      <c r="EP74" s="347"/>
      <c r="EQ74" s="347"/>
      <c r="ER74" s="347"/>
      <c r="ES74" s="347"/>
      <c r="ET74" s="347"/>
      <c r="EU74" s="347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</row>
    <row r="75" spans="1:161">
      <c r="A75" s="289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1"/>
      <c r="O75" s="320" t="s">
        <v>14</v>
      </c>
      <c r="P75" s="321"/>
      <c r="Q75" s="321"/>
      <c r="R75" s="321"/>
      <c r="S75" s="321"/>
      <c r="T75" s="321"/>
      <c r="U75" s="321"/>
      <c r="V75" s="321"/>
      <c r="W75" s="321"/>
      <c r="X75" s="321"/>
      <c r="Y75" s="321"/>
      <c r="Z75" s="322"/>
      <c r="AA75" s="320" t="s">
        <v>14</v>
      </c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2"/>
      <c r="AM75" s="320" t="s">
        <v>14</v>
      </c>
      <c r="AN75" s="321"/>
      <c r="AO75" s="321"/>
      <c r="AP75" s="321"/>
      <c r="AQ75" s="321"/>
      <c r="AR75" s="321"/>
      <c r="AS75" s="321"/>
      <c r="AT75" s="321"/>
      <c r="AU75" s="321"/>
      <c r="AV75" s="321"/>
      <c r="AW75" s="321"/>
      <c r="AX75" s="322"/>
      <c r="AY75" s="320" t="s">
        <v>14</v>
      </c>
      <c r="AZ75" s="321"/>
      <c r="BA75" s="321"/>
      <c r="BB75" s="321"/>
      <c r="BC75" s="321"/>
      <c r="BD75" s="321"/>
      <c r="BE75" s="321"/>
      <c r="BF75" s="321"/>
      <c r="BG75" s="321"/>
      <c r="BH75" s="321"/>
      <c r="BI75" s="321"/>
      <c r="BJ75" s="322"/>
      <c r="BK75" s="320" t="s">
        <v>14</v>
      </c>
      <c r="BL75" s="321"/>
      <c r="BM75" s="321"/>
      <c r="BN75" s="321"/>
      <c r="BO75" s="321"/>
      <c r="BP75" s="321"/>
      <c r="BQ75" s="321"/>
      <c r="BR75" s="321"/>
      <c r="BS75" s="321"/>
      <c r="BT75" s="321"/>
      <c r="BU75" s="321"/>
      <c r="BV75" s="322"/>
      <c r="BW75" s="289"/>
      <c r="BX75" s="290"/>
      <c r="BY75" s="290"/>
      <c r="BZ75" s="290"/>
      <c r="CA75" s="290"/>
      <c r="CB75" s="290"/>
      <c r="CC75" s="290"/>
      <c r="CD75" s="290"/>
      <c r="CE75" s="290"/>
      <c r="CF75" s="290"/>
      <c r="CG75" s="291"/>
      <c r="CH75" s="347"/>
      <c r="CI75" s="347"/>
      <c r="CJ75" s="347"/>
      <c r="CK75" s="347"/>
      <c r="CL75" s="347"/>
      <c r="CM75" s="347"/>
      <c r="CN75" s="347"/>
      <c r="CO75" s="347"/>
      <c r="CP75" s="347"/>
      <c r="CQ75" s="347"/>
      <c r="CR75" s="347"/>
      <c r="CS75" s="347"/>
      <c r="CT75" s="347"/>
      <c r="CU75" s="347"/>
      <c r="CV75" s="347"/>
      <c r="CW75" s="347"/>
      <c r="CX75" s="488"/>
      <c r="CY75" s="488"/>
      <c r="CZ75" s="488"/>
      <c r="DA75" s="488"/>
      <c r="DB75" s="488"/>
      <c r="DC75" s="488"/>
      <c r="DD75" s="488"/>
      <c r="DE75" s="488"/>
      <c r="DF75" s="488"/>
      <c r="DG75" s="488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488"/>
      <c r="EC75" s="488"/>
      <c r="ED75" s="488"/>
      <c r="EE75" s="488"/>
      <c r="EF75" s="488"/>
      <c r="EG75" s="488"/>
      <c r="EH75" s="488"/>
      <c r="EI75" s="488"/>
      <c r="EJ75" s="488"/>
      <c r="EK75" s="488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</row>
    <row r="76" spans="1:161">
      <c r="A76" s="292">
        <v>1</v>
      </c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4"/>
      <c r="O76" s="292">
        <v>2</v>
      </c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4"/>
      <c r="AA76" s="292">
        <v>3</v>
      </c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4"/>
      <c r="AM76" s="292">
        <v>4</v>
      </c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4"/>
      <c r="AY76" s="292">
        <v>5</v>
      </c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4"/>
      <c r="BK76" s="292">
        <v>6</v>
      </c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4"/>
      <c r="BW76" s="292">
        <v>7</v>
      </c>
      <c r="BX76" s="293"/>
      <c r="BY76" s="293"/>
      <c r="BZ76" s="293"/>
      <c r="CA76" s="293"/>
      <c r="CB76" s="293"/>
      <c r="CC76" s="293"/>
      <c r="CD76" s="293"/>
      <c r="CE76" s="293"/>
      <c r="CF76" s="293"/>
      <c r="CG76" s="294"/>
      <c r="CH76" s="292">
        <v>8</v>
      </c>
      <c r="CI76" s="293"/>
      <c r="CJ76" s="293"/>
      <c r="CK76" s="293"/>
      <c r="CL76" s="293"/>
      <c r="CM76" s="293"/>
      <c r="CN76" s="293"/>
      <c r="CO76" s="293"/>
      <c r="CP76" s="293"/>
      <c r="CQ76" s="294"/>
      <c r="CR76" s="292">
        <v>9</v>
      </c>
      <c r="CS76" s="293"/>
      <c r="CT76" s="293"/>
      <c r="CU76" s="293"/>
      <c r="CV76" s="293"/>
      <c r="CW76" s="294"/>
      <c r="CX76" s="292">
        <v>10</v>
      </c>
      <c r="CY76" s="293"/>
      <c r="CZ76" s="293"/>
      <c r="DA76" s="293"/>
      <c r="DB76" s="293"/>
      <c r="DC76" s="293"/>
      <c r="DD76" s="293"/>
      <c r="DE76" s="293"/>
      <c r="DF76" s="293"/>
      <c r="DG76" s="294"/>
      <c r="DH76" s="292">
        <v>11</v>
      </c>
      <c r="DI76" s="293"/>
      <c r="DJ76" s="293"/>
      <c r="DK76" s="293"/>
      <c r="DL76" s="293"/>
      <c r="DM76" s="293"/>
      <c r="DN76" s="293"/>
      <c r="DO76" s="293"/>
      <c r="DP76" s="293"/>
      <c r="DQ76" s="294"/>
      <c r="DR76" s="292">
        <v>12</v>
      </c>
      <c r="DS76" s="293"/>
      <c r="DT76" s="293"/>
      <c r="DU76" s="293"/>
      <c r="DV76" s="293"/>
      <c r="DW76" s="293"/>
      <c r="DX76" s="293"/>
      <c r="DY76" s="293"/>
      <c r="DZ76" s="293"/>
      <c r="EA76" s="294"/>
      <c r="EB76" s="292">
        <v>13</v>
      </c>
      <c r="EC76" s="293"/>
      <c r="ED76" s="293"/>
      <c r="EE76" s="293"/>
      <c r="EF76" s="293"/>
      <c r="EG76" s="293"/>
      <c r="EH76" s="293"/>
      <c r="EI76" s="293"/>
      <c r="EJ76" s="293"/>
      <c r="EK76" s="294"/>
      <c r="EL76" s="292">
        <v>14</v>
      </c>
      <c r="EM76" s="293"/>
      <c r="EN76" s="293"/>
      <c r="EO76" s="293"/>
      <c r="EP76" s="293"/>
      <c r="EQ76" s="293"/>
      <c r="ER76" s="293"/>
      <c r="ES76" s="293"/>
      <c r="ET76" s="293"/>
      <c r="EU76" s="294"/>
      <c r="EV76" s="292">
        <v>15</v>
      </c>
      <c r="EW76" s="293"/>
      <c r="EX76" s="293"/>
      <c r="EY76" s="293"/>
      <c r="EZ76" s="293"/>
      <c r="FA76" s="293"/>
      <c r="FB76" s="293"/>
      <c r="FC76" s="293"/>
      <c r="FD76" s="293"/>
      <c r="FE76" s="294"/>
    </row>
    <row r="77" spans="1:161" ht="101.25" customHeight="1">
      <c r="A77" s="302" t="s">
        <v>312</v>
      </c>
      <c r="B77" s="303"/>
      <c r="C77" s="303"/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4"/>
      <c r="O77" s="199" t="s">
        <v>63</v>
      </c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223" t="s">
        <v>305</v>
      </c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5"/>
      <c r="AM77" s="199" t="s">
        <v>19</v>
      </c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306" t="s">
        <v>20</v>
      </c>
      <c r="AZ77" s="306"/>
      <c r="BA77" s="306"/>
      <c r="BB77" s="306"/>
      <c r="BC77" s="306"/>
      <c r="BD77" s="306"/>
      <c r="BE77" s="306"/>
      <c r="BF77" s="306"/>
      <c r="BG77" s="306"/>
      <c r="BH77" s="306"/>
      <c r="BI77" s="306"/>
      <c r="BJ77" s="306"/>
      <c r="BK77" s="306"/>
      <c r="BL77" s="306"/>
      <c r="BM77" s="306"/>
      <c r="BN77" s="306"/>
      <c r="BO77" s="306"/>
      <c r="BP77" s="306"/>
      <c r="BQ77" s="306"/>
      <c r="BR77" s="306"/>
      <c r="BS77" s="306"/>
      <c r="BT77" s="306"/>
      <c r="BU77" s="306"/>
      <c r="BV77" s="306"/>
      <c r="BW77" s="519" t="s">
        <v>222</v>
      </c>
      <c r="BX77" s="520"/>
      <c r="BY77" s="520"/>
      <c r="BZ77" s="520"/>
      <c r="CA77" s="520"/>
      <c r="CB77" s="520"/>
      <c r="CC77" s="520"/>
      <c r="CD77" s="520"/>
      <c r="CE77" s="520"/>
      <c r="CF77" s="520"/>
      <c r="CG77" s="521"/>
      <c r="CH77" s="229" t="s">
        <v>22</v>
      </c>
      <c r="CI77" s="310"/>
      <c r="CJ77" s="310"/>
      <c r="CK77" s="310"/>
      <c r="CL77" s="310"/>
      <c r="CM77" s="310"/>
      <c r="CN77" s="310"/>
      <c r="CO77" s="310"/>
      <c r="CP77" s="310"/>
      <c r="CQ77" s="311"/>
      <c r="CR77" s="295" t="s">
        <v>23</v>
      </c>
      <c r="CS77" s="296"/>
      <c r="CT77" s="296"/>
      <c r="CU77" s="296"/>
      <c r="CV77" s="296"/>
      <c r="CW77" s="297"/>
      <c r="CX77" s="298">
        <f>CX78+CX79</f>
        <v>40</v>
      </c>
      <c r="CY77" s="298"/>
      <c r="CZ77" s="298"/>
      <c r="DA77" s="298"/>
      <c r="DB77" s="298"/>
      <c r="DC77" s="298"/>
      <c r="DD77" s="298"/>
      <c r="DE77" s="298"/>
      <c r="DF77" s="298"/>
      <c r="DG77" s="298"/>
      <c r="DH77" s="299">
        <v>28</v>
      </c>
      <c r="DI77" s="300"/>
      <c r="DJ77" s="300"/>
      <c r="DK77" s="300"/>
      <c r="DL77" s="300"/>
      <c r="DM77" s="300"/>
      <c r="DN77" s="300"/>
      <c r="DO77" s="300"/>
      <c r="DP77" s="300"/>
      <c r="DQ77" s="301"/>
      <c r="DR77" s="205">
        <v>0.03</v>
      </c>
      <c r="DS77" s="203"/>
      <c r="DT77" s="203"/>
      <c r="DU77" s="203"/>
      <c r="DV77" s="203"/>
      <c r="DW77" s="203"/>
      <c r="DX77" s="203"/>
      <c r="DY77" s="203"/>
      <c r="DZ77" s="203"/>
      <c r="EA77" s="204"/>
      <c r="EB77" s="408"/>
      <c r="EC77" s="409"/>
      <c r="ED77" s="409"/>
      <c r="EE77" s="409"/>
      <c r="EF77" s="409"/>
      <c r="EG77" s="409"/>
      <c r="EH77" s="409"/>
      <c r="EI77" s="409"/>
      <c r="EJ77" s="409"/>
      <c r="EK77" s="410"/>
      <c r="EL77" s="209"/>
      <c r="EM77" s="210"/>
      <c r="EN77" s="210"/>
      <c r="EO77" s="210"/>
      <c r="EP77" s="210"/>
      <c r="EQ77" s="210"/>
      <c r="ER77" s="210"/>
      <c r="ES77" s="210"/>
      <c r="ET77" s="210"/>
      <c r="EU77" s="211"/>
      <c r="EV77" s="242"/>
      <c r="EW77" s="243"/>
      <c r="EX77" s="243"/>
      <c r="EY77" s="243"/>
      <c r="EZ77" s="243"/>
      <c r="FA77" s="243"/>
      <c r="FB77" s="243"/>
      <c r="FC77" s="243"/>
      <c r="FD77" s="243"/>
      <c r="FE77" s="244"/>
    </row>
    <row r="78" spans="1:161" ht="178.5" customHeight="1">
      <c r="A78" s="417"/>
      <c r="B78" s="418"/>
      <c r="C78" s="418"/>
      <c r="D78" s="418"/>
      <c r="E78" s="418"/>
      <c r="F78" s="418"/>
      <c r="G78" s="418"/>
      <c r="H78" s="418"/>
      <c r="I78" s="418"/>
      <c r="J78" s="418"/>
      <c r="K78" s="418"/>
      <c r="L78" s="418"/>
      <c r="M78" s="418"/>
      <c r="N78" s="419"/>
      <c r="O78" s="235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8"/>
      <c r="AA78" s="270"/>
      <c r="AB78" s="271"/>
      <c r="AC78" s="271"/>
      <c r="AD78" s="271"/>
      <c r="AE78" s="271"/>
      <c r="AF78" s="271"/>
      <c r="AG78" s="271"/>
      <c r="AH78" s="271"/>
      <c r="AI78" s="271"/>
      <c r="AJ78" s="271"/>
      <c r="AK78" s="271"/>
      <c r="AL78" s="272"/>
      <c r="AM78" s="270"/>
      <c r="AN78" s="271"/>
      <c r="AO78" s="271"/>
      <c r="AP78" s="271"/>
      <c r="AQ78" s="271"/>
      <c r="AR78" s="271"/>
      <c r="AS78" s="271"/>
      <c r="AT78" s="271"/>
      <c r="AU78" s="271"/>
      <c r="AV78" s="271"/>
      <c r="AW78" s="271"/>
      <c r="AX78" s="272"/>
      <c r="AY78" s="270"/>
      <c r="AZ78" s="271"/>
      <c r="BA78" s="271"/>
      <c r="BB78" s="271"/>
      <c r="BC78" s="271"/>
      <c r="BD78" s="271"/>
      <c r="BE78" s="271"/>
      <c r="BF78" s="271"/>
      <c r="BG78" s="271"/>
      <c r="BH78" s="271"/>
      <c r="BI78" s="271"/>
      <c r="BJ78" s="272"/>
      <c r="BK78" s="270"/>
      <c r="BL78" s="271"/>
      <c r="BM78" s="271"/>
      <c r="BN78" s="271"/>
      <c r="BO78" s="271"/>
      <c r="BP78" s="271"/>
      <c r="BQ78" s="271"/>
      <c r="BR78" s="271"/>
      <c r="BS78" s="271"/>
      <c r="BT78" s="271"/>
      <c r="BU78" s="271"/>
      <c r="BV78" s="272"/>
      <c r="BW78" s="504" t="s">
        <v>39</v>
      </c>
      <c r="BX78" s="505"/>
      <c r="BY78" s="505"/>
      <c r="BZ78" s="505"/>
      <c r="CA78" s="505"/>
      <c r="CB78" s="505"/>
      <c r="CC78" s="505"/>
      <c r="CD78" s="505"/>
      <c r="CE78" s="505"/>
      <c r="CF78" s="505"/>
      <c r="CG78" s="506"/>
      <c r="CH78" s="479" t="s">
        <v>22</v>
      </c>
      <c r="CI78" s="480"/>
      <c r="CJ78" s="480"/>
      <c r="CK78" s="480"/>
      <c r="CL78" s="480"/>
      <c r="CM78" s="480"/>
      <c r="CN78" s="480"/>
      <c r="CO78" s="480"/>
      <c r="CP78" s="480"/>
      <c r="CQ78" s="481"/>
      <c r="CR78" s="466">
        <v>792</v>
      </c>
      <c r="CS78" s="467"/>
      <c r="CT78" s="467"/>
      <c r="CU78" s="467"/>
      <c r="CV78" s="467"/>
      <c r="CW78" s="468"/>
      <c r="CX78" s="498">
        <v>0</v>
      </c>
      <c r="CY78" s="499"/>
      <c r="CZ78" s="499"/>
      <c r="DA78" s="499"/>
      <c r="DB78" s="499"/>
      <c r="DC78" s="499"/>
      <c r="DD78" s="499"/>
      <c r="DE78" s="499"/>
      <c r="DF78" s="499"/>
      <c r="DG78" s="500"/>
      <c r="DH78" s="202">
        <v>0</v>
      </c>
      <c r="DI78" s="203"/>
      <c r="DJ78" s="203"/>
      <c r="DK78" s="203"/>
      <c r="DL78" s="203"/>
      <c r="DM78" s="203"/>
      <c r="DN78" s="203"/>
      <c r="DO78" s="203"/>
      <c r="DP78" s="203"/>
      <c r="DQ78" s="204"/>
      <c r="DR78" s="205">
        <v>0.03</v>
      </c>
      <c r="DS78" s="203"/>
      <c r="DT78" s="203"/>
      <c r="DU78" s="203"/>
      <c r="DV78" s="203"/>
      <c r="DW78" s="203"/>
      <c r="DX78" s="203"/>
      <c r="DY78" s="203"/>
      <c r="DZ78" s="203"/>
      <c r="EA78" s="204"/>
      <c r="EB78" s="408"/>
      <c r="EC78" s="409"/>
      <c r="ED78" s="409"/>
      <c r="EE78" s="409"/>
      <c r="EF78" s="409"/>
      <c r="EG78" s="409"/>
      <c r="EH78" s="409"/>
      <c r="EI78" s="409"/>
      <c r="EJ78" s="409"/>
      <c r="EK78" s="410"/>
      <c r="EL78" s="469"/>
      <c r="EM78" s="470"/>
      <c r="EN78" s="470"/>
      <c r="EO78" s="470"/>
      <c r="EP78" s="470"/>
      <c r="EQ78" s="470"/>
      <c r="ER78" s="470"/>
      <c r="ES78" s="470"/>
      <c r="ET78" s="470"/>
      <c r="EU78" s="471"/>
      <c r="EV78" s="245">
        <v>5</v>
      </c>
      <c r="EW78" s="246"/>
      <c r="EX78" s="246"/>
      <c r="EY78" s="246"/>
      <c r="EZ78" s="246"/>
      <c r="FA78" s="246"/>
      <c r="FB78" s="246"/>
      <c r="FC78" s="246"/>
      <c r="FD78" s="246"/>
      <c r="FE78" s="247"/>
    </row>
    <row r="79" spans="1:161" ht="95.25" customHeight="1">
      <c r="A79" s="328"/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30"/>
      <c r="O79" s="235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8"/>
      <c r="AA79" s="236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8"/>
      <c r="AM79" s="236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8"/>
      <c r="AY79" s="236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8"/>
      <c r="BK79" s="236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8"/>
      <c r="BW79" s="504" t="s">
        <v>42</v>
      </c>
      <c r="BX79" s="505"/>
      <c r="BY79" s="505"/>
      <c r="BZ79" s="505"/>
      <c r="CA79" s="505"/>
      <c r="CB79" s="505"/>
      <c r="CC79" s="505"/>
      <c r="CD79" s="505"/>
      <c r="CE79" s="505"/>
      <c r="CF79" s="505"/>
      <c r="CG79" s="506"/>
      <c r="CH79" s="264" t="s">
        <v>22</v>
      </c>
      <c r="CI79" s="265"/>
      <c r="CJ79" s="265"/>
      <c r="CK79" s="265"/>
      <c r="CL79" s="265"/>
      <c r="CM79" s="265"/>
      <c r="CN79" s="265"/>
      <c r="CO79" s="265"/>
      <c r="CP79" s="265"/>
      <c r="CQ79" s="266"/>
      <c r="CR79" s="248">
        <v>792</v>
      </c>
      <c r="CS79" s="249"/>
      <c r="CT79" s="249"/>
      <c r="CU79" s="249"/>
      <c r="CV79" s="249"/>
      <c r="CW79" s="250"/>
      <c r="CX79" s="507">
        <v>40</v>
      </c>
      <c r="CY79" s="508"/>
      <c r="CZ79" s="508"/>
      <c r="DA79" s="508"/>
      <c r="DB79" s="508"/>
      <c r="DC79" s="508"/>
      <c r="DD79" s="508"/>
      <c r="DE79" s="508"/>
      <c r="DF79" s="508"/>
      <c r="DG79" s="509"/>
      <c r="DH79" s="212">
        <v>28</v>
      </c>
      <c r="DI79" s="213"/>
      <c r="DJ79" s="213"/>
      <c r="DK79" s="213"/>
      <c r="DL79" s="213"/>
      <c r="DM79" s="213"/>
      <c r="DN79" s="213"/>
      <c r="DO79" s="213"/>
      <c r="DP79" s="213"/>
      <c r="DQ79" s="214"/>
      <c r="DR79" s="215">
        <v>0.03</v>
      </c>
      <c r="DS79" s="213"/>
      <c r="DT79" s="213"/>
      <c r="DU79" s="213"/>
      <c r="DV79" s="213"/>
      <c r="DW79" s="213"/>
      <c r="DX79" s="213"/>
      <c r="DY79" s="213"/>
      <c r="DZ79" s="213"/>
      <c r="EA79" s="214"/>
      <c r="EB79" s="397">
        <v>3.75</v>
      </c>
      <c r="EC79" s="398"/>
      <c r="ED79" s="398"/>
      <c r="EE79" s="398"/>
      <c r="EF79" s="398"/>
      <c r="EG79" s="398"/>
      <c r="EH79" s="398"/>
      <c r="EI79" s="398"/>
      <c r="EJ79" s="398"/>
      <c r="EK79" s="399"/>
      <c r="EL79" s="219" t="s">
        <v>236</v>
      </c>
      <c r="EM79" s="220"/>
      <c r="EN79" s="220"/>
      <c r="EO79" s="220"/>
      <c r="EP79" s="220"/>
      <c r="EQ79" s="220"/>
      <c r="ER79" s="220"/>
      <c r="ES79" s="220"/>
      <c r="ET79" s="220"/>
      <c r="EU79" s="221"/>
      <c r="EV79" s="245">
        <v>5.21</v>
      </c>
      <c r="EW79" s="246"/>
      <c r="EX79" s="246"/>
      <c r="EY79" s="246"/>
      <c r="EZ79" s="246"/>
      <c r="FA79" s="246"/>
      <c r="FB79" s="246"/>
      <c r="FC79" s="246"/>
      <c r="FD79" s="246"/>
      <c r="FE79" s="247"/>
    </row>
  </sheetData>
  <mergeCells count="424">
    <mergeCell ref="BV1:CL1"/>
    <mergeCell ref="A6:DI7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T18:BF18"/>
    <mergeCell ref="BI18:BU18"/>
    <mergeCell ref="BX18:CJ18"/>
    <mergeCell ref="DA18:DH19"/>
    <mergeCell ref="DI18:DN19"/>
    <mergeCell ref="O19:AC19"/>
    <mergeCell ref="AD19:AR19"/>
    <mergeCell ref="AS19:BG19"/>
    <mergeCell ref="BH19:BV19"/>
    <mergeCell ref="BW19:CK19"/>
    <mergeCell ref="A20:N20"/>
    <mergeCell ref="O20:AC20"/>
    <mergeCell ref="AD20:AR20"/>
    <mergeCell ref="AS20:BG20"/>
    <mergeCell ref="BH20:BV20"/>
    <mergeCell ref="BW20:CK20"/>
    <mergeCell ref="EU21:FE21"/>
    <mergeCell ref="EM20:ET20"/>
    <mergeCell ref="EU20:FE20"/>
    <mergeCell ref="A21:N21"/>
    <mergeCell ref="O21:AC21"/>
    <mergeCell ref="AD21:AR21"/>
    <mergeCell ref="AS21:BG21"/>
    <mergeCell ref="BH21:BV21"/>
    <mergeCell ref="BW21:CK21"/>
    <mergeCell ref="CL21:CZ21"/>
    <mergeCell ref="DA21:DH21"/>
    <mergeCell ref="CL20:CZ20"/>
    <mergeCell ref="DA20:DH20"/>
    <mergeCell ref="DI20:DN20"/>
    <mergeCell ref="DO20:DV20"/>
    <mergeCell ref="DW20:EC20"/>
    <mergeCell ref="ED20:EL20"/>
    <mergeCell ref="AD22:AR22"/>
    <mergeCell ref="AS22:BG22"/>
    <mergeCell ref="BH22:BV22"/>
    <mergeCell ref="BW22:CK22"/>
    <mergeCell ref="DI21:DN21"/>
    <mergeCell ref="DO21:DV21"/>
    <mergeCell ref="DW21:EC21"/>
    <mergeCell ref="ED21:EL21"/>
    <mergeCell ref="EM21:ET21"/>
    <mergeCell ref="DI23:DN23"/>
    <mergeCell ref="DO23:DV23"/>
    <mergeCell ref="DW23:EC23"/>
    <mergeCell ref="ED23:EL23"/>
    <mergeCell ref="EM23:ET23"/>
    <mergeCell ref="EU23:FE23"/>
    <mergeCell ref="EM22:ET22"/>
    <mergeCell ref="EU22:FE22"/>
    <mergeCell ref="A23:N23"/>
    <mergeCell ref="O23:AC23"/>
    <mergeCell ref="AD23:AR23"/>
    <mergeCell ref="AS23:BG23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A22:N22"/>
    <mergeCell ref="O22:AC22"/>
    <mergeCell ref="EM25:ET25"/>
    <mergeCell ref="EU25:FE25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5:CZ25"/>
    <mergeCell ref="DA25:DH25"/>
    <mergeCell ref="DI25:DN25"/>
    <mergeCell ref="DO25:DV25"/>
    <mergeCell ref="DW25:EC25"/>
    <mergeCell ref="ED25:EL25"/>
    <mergeCell ref="A25:N25"/>
    <mergeCell ref="O25:AC25"/>
    <mergeCell ref="AD25:AR25"/>
    <mergeCell ref="AS25:BG25"/>
    <mergeCell ref="BH25:BV25"/>
    <mergeCell ref="BW25:CK25"/>
    <mergeCell ref="EV30:FE35"/>
    <mergeCell ref="BW31:CG35"/>
    <mergeCell ref="CH31:CW33"/>
    <mergeCell ref="CX31:DG35"/>
    <mergeCell ref="DH31:DQ35"/>
    <mergeCell ref="DR31:EA35"/>
    <mergeCell ref="DI26:DN26"/>
    <mergeCell ref="DO26:DV26"/>
    <mergeCell ref="DW26:EC26"/>
    <mergeCell ref="ED26:EL26"/>
    <mergeCell ref="EM26:ET26"/>
    <mergeCell ref="EU26:FE26"/>
    <mergeCell ref="EB31:EK35"/>
    <mergeCell ref="EL31:EU35"/>
    <mergeCell ref="A30:N35"/>
    <mergeCell ref="EB36:EK36"/>
    <mergeCell ref="EL36:EU36"/>
    <mergeCell ref="O34:Z34"/>
    <mergeCell ref="AA34:AL34"/>
    <mergeCell ref="AM34:AX34"/>
    <mergeCell ref="AY34:BJ34"/>
    <mergeCell ref="BK34:BV34"/>
    <mergeCell ref="CH34:CQ35"/>
    <mergeCell ref="CR34:CW35"/>
    <mergeCell ref="O35:Z35"/>
    <mergeCell ref="O30:AX33"/>
    <mergeCell ref="AY30:BV33"/>
    <mergeCell ref="BW30:EU30"/>
    <mergeCell ref="AA35:AL35"/>
    <mergeCell ref="AM35:AX35"/>
    <mergeCell ref="AY35:BJ35"/>
    <mergeCell ref="BK35:BV35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A36:N36"/>
    <mergeCell ref="O36:Z36"/>
    <mergeCell ref="AA36:AL36"/>
    <mergeCell ref="AM36:AX36"/>
    <mergeCell ref="AY36:BJ36"/>
    <mergeCell ref="BK36:BV36"/>
    <mergeCell ref="CH37:CQ37"/>
    <mergeCell ref="EV36:FE36"/>
    <mergeCell ref="CR36:CW36"/>
    <mergeCell ref="CX36:DG36"/>
    <mergeCell ref="DH36:DQ36"/>
    <mergeCell ref="DR36:EA36"/>
    <mergeCell ref="EL37:EU37"/>
    <mergeCell ref="EV37:FE37"/>
    <mergeCell ref="CR37:CW37"/>
    <mergeCell ref="CX37:DG37"/>
    <mergeCell ref="DH37:DQ37"/>
    <mergeCell ref="DR37:EA37"/>
    <mergeCell ref="EB37:EK37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AA38:AL38"/>
    <mergeCell ref="AM38:AX38"/>
    <mergeCell ref="AY38:BJ38"/>
    <mergeCell ref="BK38:BV38"/>
    <mergeCell ref="BW38:CG38"/>
    <mergeCell ref="CH38:CQ38"/>
    <mergeCell ref="DO24:DV24"/>
    <mergeCell ref="DW24:EC24"/>
    <mergeCell ref="ED24:EL24"/>
    <mergeCell ref="EM24:ET24"/>
    <mergeCell ref="EU24:FD24"/>
    <mergeCell ref="BV41:CL41"/>
    <mergeCell ref="A46:DI47"/>
    <mergeCell ref="ES46:FE48"/>
    <mergeCell ref="AZ48:DI48"/>
    <mergeCell ref="A24:N24"/>
    <mergeCell ref="O24:AC24"/>
    <mergeCell ref="AD24:AR24"/>
    <mergeCell ref="AS24:BG24"/>
    <mergeCell ref="BH24:BV24"/>
    <mergeCell ref="BW24:CH24"/>
    <mergeCell ref="CL24:CZ24"/>
    <mergeCell ref="DA24:DH24"/>
    <mergeCell ref="DI24:DN24"/>
    <mergeCell ref="CX39:DG39"/>
    <mergeCell ref="DH39:DQ39"/>
    <mergeCell ref="DR39:EA39"/>
    <mergeCell ref="EB39:EK39"/>
    <mergeCell ref="EL39:EU39"/>
    <mergeCell ref="EV39:FE39"/>
    <mergeCell ref="A49:DH49"/>
    <mergeCell ref="A52:DI52"/>
    <mergeCell ref="A53:DN53"/>
    <mergeCell ref="A55:N59"/>
    <mergeCell ref="O55:BG57"/>
    <mergeCell ref="BH55:CK57"/>
    <mergeCell ref="CL55:FE55"/>
    <mergeCell ref="CL56:CZ59"/>
    <mergeCell ref="DA56:DN57"/>
    <mergeCell ref="DO56:DV59"/>
    <mergeCell ref="DW56:EC59"/>
    <mergeCell ref="ED56:EL59"/>
    <mergeCell ref="EM56:ET59"/>
    <mergeCell ref="EU56:FE59"/>
    <mergeCell ref="P58:AB58"/>
    <mergeCell ref="AE58:AQ58"/>
    <mergeCell ref="AT58:BF58"/>
    <mergeCell ref="BI58:BU58"/>
    <mergeCell ref="BX58:CJ58"/>
    <mergeCell ref="DA58:DH59"/>
    <mergeCell ref="DI58:DN59"/>
    <mergeCell ref="O59:AC59"/>
    <mergeCell ref="AD59:AR59"/>
    <mergeCell ref="AS59:BG59"/>
    <mergeCell ref="BH59:BV59"/>
    <mergeCell ref="BW59:CK59"/>
    <mergeCell ref="A60:N60"/>
    <mergeCell ref="O60:AC60"/>
    <mergeCell ref="AD60:AR60"/>
    <mergeCell ref="AS60:BG60"/>
    <mergeCell ref="BH60:BV60"/>
    <mergeCell ref="BW60:CK60"/>
    <mergeCell ref="CL60:CZ60"/>
    <mergeCell ref="DA60:DH60"/>
    <mergeCell ref="DI60:DN60"/>
    <mergeCell ref="DO60:DV60"/>
    <mergeCell ref="DW60:EC60"/>
    <mergeCell ref="ED60:EL60"/>
    <mergeCell ref="EM60:ET60"/>
    <mergeCell ref="EU60:FE60"/>
    <mergeCell ref="A61:N61"/>
    <mergeCell ref="O61:AC61"/>
    <mergeCell ref="AD61:AR61"/>
    <mergeCell ref="AS61:BG61"/>
    <mergeCell ref="BH61:BV61"/>
    <mergeCell ref="BW61:CK61"/>
    <mergeCell ref="CL61:CZ61"/>
    <mergeCell ref="DA61:DH61"/>
    <mergeCell ref="DI61:DN61"/>
    <mergeCell ref="DO61:DV61"/>
    <mergeCell ref="DW61:EC61"/>
    <mergeCell ref="ED61:EL61"/>
    <mergeCell ref="EM61:ET61"/>
    <mergeCell ref="EU61:FE61"/>
    <mergeCell ref="A62:N62"/>
    <mergeCell ref="O62:AC62"/>
    <mergeCell ref="AD62:AR62"/>
    <mergeCell ref="AS62:BG62"/>
    <mergeCell ref="BH62:BV62"/>
    <mergeCell ref="BW62:CK62"/>
    <mergeCell ref="CL62:CZ62"/>
    <mergeCell ref="DA62:DH62"/>
    <mergeCell ref="DI62:DN62"/>
    <mergeCell ref="DW64:EC64"/>
    <mergeCell ref="ED64:EL64"/>
    <mergeCell ref="EM64:ET64"/>
    <mergeCell ref="EU64:FD64"/>
    <mergeCell ref="A63:N63"/>
    <mergeCell ref="O63:AC63"/>
    <mergeCell ref="AD63:AR63"/>
    <mergeCell ref="AS63:BG63"/>
    <mergeCell ref="BH63:BV63"/>
    <mergeCell ref="BW63:CK63"/>
    <mergeCell ref="CL63:CZ63"/>
    <mergeCell ref="DA63:DH63"/>
    <mergeCell ref="DI63:DN63"/>
    <mergeCell ref="DO62:DV62"/>
    <mergeCell ref="DW62:EC62"/>
    <mergeCell ref="ED62:EL62"/>
    <mergeCell ref="EM62:ET62"/>
    <mergeCell ref="EU62:FE62"/>
    <mergeCell ref="DO63:DV63"/>
    <mergeCell ref="DW63:EC63"/>
    <mergeCell ref="ED63:EL63"/>
    <mergeCell ref="EM63:ET63"/>
    <mergeCell ref="EU63:FE63"/>
    <mergeCell ref="DO65:DV65"/>
    <mergeCell ref="DW65:EC65"/>
    <mergeCell ref="ED65:EL65"/>
    <mergeCell ref="EM65:ET65"/>
    <mergeCell ref="EU65:FE65"/>
    <mergeCell ref="A64:N64"/>
    <mergeCell ref="O64:AC64"/>
    <mergeCell ref="AD64:AR64"/>
    <mergeCell ref="AS64:BG64"/>
    <mergeCell ref="BH64:BV64"/>
    <mergeCell ref="A65:N65"/>
    <mergeCell ref="O65:AC65"/>
    <mergeCell ref="AD65:AR65"/>
    <mergeCell ref="AS65:BG65"/>
    <mergeCell ref="BH65:BV65"/>
    <mergeCell ref="BW65:CK65"/>
    <mergeCell ref="CL65:CZ65"/>
    <mergeCell ref="DA65:DH65"/>
    <mergeCell ref="DI65:DN65"/>
    <mergeCell ref="BW64:CH64"/>
    <mergeCell ref="CL64:CZ64"/>
    <mergeCell ref="DA64:DH64"/>
    <mergeCell ref="DI64:DN64"/>
    <mergeCell ref="DO64:DV64"/>
    <mergeCell ref="O74:Z74"/>
    <mergeCell ref="AA74:AL74"/>
    <mergeCell ref="AM74:AX74"/>
    <mergeCell ref="AY74:BJ74"/>
    <mergeCell ref="BK74:BV74"/>
    <mergeCell ref="CH74:CQ75"/>
    <mergeCell ref="CR74:CW75"/>
    <mergeCell ref="A66:N66"/>
    <mergeCell ref="O66:AC66"/>
    <mergeCell ref="AD66:AR66"/>
    <mergeCell ref="AY70:BV73"/>
    <mergeCell ref="BW70:EU70"/>
    <mergeCell ref="DO66:DV66"/>
    <mergeCell ref="DW66:EC66"/>
    <mergeCell ref="ED66:EL66"/>
    <mergeCell ref="AS66:BG66"/>
    <mergeCell ref="BH66:BV66"/>
    <mergeCell ref="BW66:CK66"/>
    <mergeCell ref="CL66:CZ66"/>
    <mergeCell ref="DA66:DH66"/>
    <mergeCell ref="DI66:DN66"/>
    <mergeCell ref="EM66:ET66"/>
    <mergeCell ref="EU66:FE66"/>
    <mergeCell ref="AM75:AX75"/>
    <mergeCell ref="EV70:FE75"/>
    <mergeCell ref="BW71:CG75"/>
    <mergeCell ref="CH71:CW73"/>
    <mergeCell ref="CX71:DG75"/>
    <mergeCell ref="DH71:DQ75"/>
    <mergeCell ref="DR71:EA75"/>
    <mergeCell ref="EB71:EK75"/>
    <mergeCell ref="EL71:EU75"/>
    <mergeCell ref="A76:N76"/>
    <mergeCell ref="O76:Z76"/>
    <mergeCell ref="AA76:AL76"/>
    <mergeCell ref="AM76:AX76"/>
    <mergeCell ref="AY76:BJ76"/>
    <mergeCell ref="BK76:BV76"/>
    <mergeCell ref="CX76:DG76"/>
    <mergeCell ref="DH76:DQ76"/>
    <mergeCell ref="DR76:EA76"/>
    <mergeCell ref="EB76:EK76"/>
    <mergeCell ref="EL76:EU76"/>
    <mergeCell ref="A70:N75"/>
    <mergeCell ref="O70:AX73"/>
    <mergeCell ref="EV76:FE76"/>
    <mergeCell ref="O75:Z75"/>
    <mergeCell ref="AA75:AL75"/>
    <mergeCell ref="AY75:BJ75"/>
    <mergeCell ref="BK75:BV75"/>
    <mergeCell ref="AM77:AX77"/>
    <mergeCell ref="AY77:BJ77"/>
    <mergeCell ref="BK77:BV77"/>
    <mergeCell ref="BW77:CG77"/>
    <mergeCell ref="CH77:CQ77"/>
    <mergeCell ref="CR77:CW77"/>
    <mergeCell ref="BW76:CG76"/>
    <mergeCell ref="CH76:CQ76"/>
    <mergeCell ref="CR76:CW76"/>
    <mergeCell ref="CX77:DG77"/>
    <mergeCell ref="DH77:DQ77"/>
    <mergeCell ref="DR77:EA77"/>
    <mergeCell ref="EB77:EK77"/>
    <mergeCell ref="EL77:EU77"/>
    <mergeCell ref="EV77:FE77"/>
    <mergeCell ref="CX78:DG78"/>
    <mergeCell ref="DH78:DQ78"/>
    <mergeCell ref="DR78:EA78"/>
    <mergeCell ref="EB78:EK78"/>
    <mergeCell ref="EL78:EU78"/>
    <mergeCell ref="EV78:FE78"/>
    <mergeCell ref="A77:N77"/>
    <mergeCell ref="O77:Z77"/>
    <mergeCell ref="AA77:AL77"/>
    <mergeCell ref="A78:N78"/>
    <mergeCell ref="O78:Z78"/>
    <mergeCell ref="AA78:AL78"/>
    <mergeCell ref="AM78:AX78"/>
    <mergeCell ref="AY78:BJ78"/>
    <mergeCell ref="BK78:BV78"/>
    <mergeCell ref="BW78:CG78"/>
    <mergeCell ref="CH78:CQ78"/>
    <mergeCell ref="CR78:CW78"/>
    <mergeCell ref="CX79:DG79"/>
    <mergeCell ref="DH79:DQ79"/>
    <mergeCell ref="DR79:EA79"/>
    <mergeCell ref="EB79:EK79"/>
    <mergeCell ref="EL79:EU79"/>
    <mergeCell ref="EV79:FE79"/>
    <mergeCell ref="A79:N79"/>
    <mergeCell ref="O79:Z79"/>
    <mergeCell ref="AA79:AL79"/>
    <mergeCell ref="AM79:AX79"/>
    <mergeCell ref="AY79:BJ79"/>
    <mergeCell ref="BK79:BV79"/>
    <mergeCell ref="BW79:CG79"/>
    <mergeCell ref="CH79:CQ79"/>
    <mergeCell ref="CR79:CW79"/>
  </mergeCells>
  <pageMargins left="0" right="0" top="0" bottom="0" header="0" footer="0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/>
  </sheetPr>
  <dimension ref="A1:FM183"/>
  <sheetViews>
    <sheetView topLeftCell="L157" zoomScale="70" zoomScaleNormal="70" zoomScaleSheetLayoutView="70" workbookViewId="0">
      <selection activeCell="BA173" sqref="BA173"/>
    </sheetView>
  </sheetViews>
  <sheetFormatPr defaultColWidth="8.85546875" defaultRowHeight="15"/>
  <cols>
    <col min="1" max="80" width="1.7109375" style="2" customWidth="1"/>
    <col min="81" max="81" width="0.7109375" style="2" customWidth="1"/>
    <col min="82" max="82" width="1.7109375" style="2" hidden="1" customWidth="1"/>
    <col min="83" max="85" width="1.7109375" style="2" customWidth="1"/>
    <col min="86" max="86" width="1.28515625" style="2" customWidth="1"/>
    <col min="87" max="89" width="1.7109375" style="2" hidden="1" customWidth="1"/>
    <col min="90" max="92" width="1.7109375" style="2" customWidth="1"/>
    <col min="93" max="93" width="3.140625" style="2" customWidth="1"/>
    <col min="94" max="99" width="1.7109375" style="2" customWidth="1"/>
    <col min="100" max="100" width="3.85546875" style="2" customWidth="1"/>
    <col min="101" max="110" width="1.7109375" style="2" customWidth="1"/>
    <col min="111" max="111" width="3" style="2" customWidth="1"/>
    <col min="112" max="122" width="1.7109375" style="2" customWidth="1"/>
    <col min="123" max="130" width="1.5703125" style="2" customWidth="1"/>
    <col min="131" max="157" width="1.7109375" style="2" customWidth="1"/>
    <col min="158" max="161" width="0.85546875" style="2" customWidth="1"/>
    <col min="162" max="16384" width="8.85546875" style="23"/>
  </cols>
  <sheetData>
    <row r="1" spans="1:161" ht="26.25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"/>
      <c r="BU1" s="7"/>
      <c r="BV1" s="201" t="s">
        <v>295</v>
      </c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</row>
    <row r="2" spans="1:161" ht="6.75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</row>
    <row r="3" spans="1:161" ht="6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6.7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34"/>
      <c r="BD4" s="34"/>
      <c r="BE4" s="34"/>
      <c r="BF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ht="6.75" customHeight="1" thickBo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</row>
    <row r="6" spans="1:161" ht="15.75">
      <c r="A6" s="349" t="s">
        <v>223</v>
      </c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  <c r="AU6" s="349"/>
      <c r="AV6" s="349"/>
      <c r="AW6" s="349"/>
      <c r="AX6" s="349"/>
      <c r="AY6" s="349"/>
      <c r="AZ6" s="349"/>
      <c r="BA6" s="349"/>
      <c r="BB6" s="349"/>
      <c r="BC6" s="349"/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49"/>
      <c r="DA6" s="349"/>
      <c r="DB6" s="349"/>
      <c r="DC6" s="349"/>
      <c r="DD6" s="349"/>
      <c r="DE6" s="349"/>
      <c r="DF6" s="349"/>
      <c r="DG6" s="349"/>
      <c r="DH6" s="349"/>
      <c r="DI6" s="349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8" t="s">
        <v>3</v>
      </c>
      <c r="ER6" s="93"/>
      <c r="ES6" s="350" t="s">
        <v>72</v>
      </c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2"/>
    </row>
    <row r="7" spans="1:161" ht="37.5" customHeight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8" t="s">
        <v>4</v>
      </c>
      <c r="ER7" s="93"/>
      <c r="ES7" s="353"/>
      <c r="ET7" s="354"/>
      <c r="EU7" s="354"/>
      <c r="EV7" s="354"/>
      <c r="EW7" s="354"/>
      <c r="EX7" s="354"/>
      <c r="EY7" s="354"/>
      <c r="EZ7" s="354"/>
      <c r="FA7" s="354"/>
      <c r="FB7" s="354"/>
      <c r="FC7" s="354"/>
      <c r="FD7" s="354"/>
      <c r="FE7" s="355"/>
    </row>
    <row r="8" spans="1:161" ht="84.6" customHeight="1" thickBot="1">
      <c r="A8" s="25" t="s">
        <v>101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359" t="s">
        <v>109</v>
      </c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8" t="s">
        <v>5</v>
      </c>
      <c r="ER8" s="93"/>
      <c r="ES8" s="356"/>
      <c r="ET8" s="357"/>
      <c r="EU8" s="357"/>
      <c r="EV8" s="357"/>
      <c r="EW8" s="357"/>
      <c r="EX8" s="357"/>
      <c r="EY8" s="357"/>
      <c r="EZ8" s="357"/>
      <c r="FA8" s="357"/>
      <c r="FB8" s="357"/>
      <c r="FC8" s="357"/>
      <c r="FD8" s="357"/>
      <c r="FE8" s="358"/>
    </row>
    <row r="9" spans="1:161" ht="6.75" customHeight="1">
      <c r="A9" s="176" t="s">
        <v>19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92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</row>
    <row r="10" spans="1:161" ht="6.75" customHeigh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</row>
    <row r="11" spans="1:161" ht="9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6"/>
      <c r="AR11" s="16"/>
      <c r="AS11" s="16"/>
      <c r="AT11" s="16"/>
      <c r="AU11" s="16"/>
      <c r="AV11" s="16"/>
      <c r="AW11" s="16"/>
      <c r="AX11" s="16"/>
      <c r="AY11" s="18"/>
      <c r="AZ11" s="18"/>
      <c r="BA11" s="18"/>
      <c r="BB11" s="16"/>
      <c r="BC11" s="16"/>
      <c r="BD11" s="16"/>
      <c r="BE11" s="16"/>
      <c r="BF11" s="16"/>
      <c r="BG11" s="16"/>
      <c r="BH11" s="16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</row>
    <row r="12" spans="1:161" ht="15.75">
      <c r="A12" s="176" t="s">
        <v>79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</row>
    <row r="13" spans="1:161" ht="15.75">
      <c r="A13" s="176" t="s">
        <v>80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</row>
    <row r="14" spans="1:161" ht="9" customHeight="1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7"/>
      <c r="AZ14" s="97"/>
      <c r="BA14" s="97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</row>
    <row r="15" spans="1:161" ht="35.25" customHeight="1">
      <c r="A15" s="326" t="s">
        <v>6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7"/>
      <c r="O15" s="326" t="s">
        <v>7</v>
      </c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5"/>
      <c r="AZ15" s="285"/>
      <c r="BA15" s="285"/>
      <c r="BB15" s="286"/>
      <c r="BC15" s="286"/>
      <c r="BD15" s="286"/>
      <c r="BE15" s="286"/>
      <c r="BF15" s="286"/>
      <c r="BG15" s="287"/>
      <c r="BH15" s="326" t="s">
        <v>8</v>
      </c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7"/>
      <c r="CL15" s="177" t="s">
        <v>9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/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/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/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/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/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348"/>
    </row>
    <row r="16" spans="1:161">
      <c r="A16" s="284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8"/>
      <c r="O16" s="284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8"/>
      <c r="BH16" s="284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8"/>
      <c r="CL16" s="326" t="s">
        <v>10</v>
      </c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7"/>
      <c r="DA16" s="347" t="s">
        <v>93</v>
      </c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 t="s">
        <v>94</v>
      </c>
      <c r="DP16" s="347"/>
      <c r="DQ16" s="347"/>
      <c r="DR16" s="347"/>
      <c r="DS16" s="347"/>
      <c r="DT16" s="347"/>
      <c r="DU16" s="347"/>
      <c r="DV16" s="347"/>
      <c r="DW16" s="447" t="s">
        <v>82</v>
      </c>
      <c r="DX16" s="448"/>
      <c r="DY16" s="448"/>
      <c r="DZ16" s="448"/>
      <c r="EA16" s="448"/>
      <c r="EB16" s="448"/>
      <c r="EC16" s="449"/>
      <c r="ED16" s="447" t="s">
        <v>96</v>
      </c>
      <c r="EE16" s="448"/>
      <c r="EF16" s="448"/>
      <c r="EG16" s="448"/>
      <c r="EH16" s="448"/>
      <c r="EI16" s="448"/>
      <c r="EJ16" s="448"/>
      <c r="EK16" s="448"/>
      <c r="EL16" s="449"/>
      <c r="EM16" s="447" t="s">
        <v>95</v>
      </c>
      <c r="EN16" s="448"/>
      <c r="EO16" s="448"/>
      <c r="EP16" s="448"/>
      <c r="EQ16" s="448"/>
      <c r="ER16" s="448"/>
      <c r="ES16" s="448"/>
      <c r="ET16" s="449"/>
      <c r="EU16" s="447" t="s">
        <v>85</v>
      </c>
      <c r="EV16" s="448"/>
      <c r="EW16" s="448"/>
      <c r="EX16" s="448"/>
      <c r="EY16" s="448"/>
      <c r="EZ16" s="448"/>
      <c r="FA16" s="448"/>
      <c r="FB16" s="448"/>
      <c r="FC16" s="448"/>
      <c r="FD16" s="448"/>
      <c r="FE16" s="449"/>
    </row>
    <row r="17" spans="1:161">
      <c r="A17" s="284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8"/>
      <c r="O17" s="289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1"/>
      <c r="BH17" s="289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1"/>
      <c r="CL17" s="284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8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450"/>
      <c r="DX17" s="451"/>
      <c r="DY17" s="451"/>
      <c r="DZ17" s="451"/>
      <c r="EA17" s="451"/>
      <c r="EB17" s="451"/>
      <c r="EC17" s="452"/>
      <c r="ED17" s="450"/>
      <c r="EE17" s="451"/>
      <c r="EF17" s="451"/>
      <c r="EG17" s="451"/>
      <c r="EH17" s="451"/>
      <c r="EI17" s="451"/>
      <c r="EJ17" s="451"/>
      <c r="EK17" s="451"/>
      <c r="EL17" s="452"/>
      <c r="EM17" s="450"/>
      <c r="EN17" s="451"/>
      <c r="EO17" s="451"/>
      <c r="EP17" s="451"/>
      <c r="EQ17" s="451"/>
      <c r="ER17" s="451"/>
      <c r="ES17" s="451"/>
      <c r="ET17" s="452"/>
      <c r="EU17" s="450"/>
      <c r="EV17" s="451"/>
      <c r="EW17" s="451"/>
      <c r="EX17" s="451"/>
      <c r="EY17" s="451"/>
      <c r="EZ17" s="451"/>
      <c r="FA17" s="451"/>
      <c r="FB17" s="451"/>
      <c r="FC17" s="451"/>
      <c r="FD17" s="451"/>
      <c r="FE17" s="452"/>
    </row>
    <row r="18" spans="1:161">
      <c r="A18" s="284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8"/>
      <c r="O18" s="94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9"/>
      <c r="AD18" s="10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4"/>
      <c r="AP18" s="324"/>
      <c r="AQ18" s="324"/>
      <c r="AR18" s="9"/>
      <c r="AS18" s="10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9"/>
      <c r="BH18" s="10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9"/>
      <c r="BW18" s="10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95"/>
      <c r="CL18" s="284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8"/>
      <c r="DA18" s="347" t="s">
        <v>51</v>
      </c>
      <c r="DB18" s="347"/>
      <c r="DC18" s="347"/>
      <c r="DD18" s="347"/>
      <c r="DE18" s="347"/>
      <c r="DF18" s="347"/>
      <c r="DG18" s="347"/>
      <c r="DH18" s="347"/>
      <c r="DI18" s="347" t="s">
        <v>13</v>
      </c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450"/>
      <c r="DX18" s="451"/>
      <c r="DY18" s="451"/>
      <c r="DZ18" s="451"/>
      <c r="EA18" s="451"/>
      <c r="EB18" s="451"/>
      <c r="EC18" s="452"/>
      <c r="ED18" s="450"/>
      <c r="EE18" s="451"/>
      <c r="EF18" s="451"/>
      <c r="EG18" s="451"/>
      <c r="EH18" s="451"/>
      <c r="EI18" s="451"/>
      <c r="EJ18" s="451"/>
      <c r="EK18" s="451"/>
      <c r="EL18" s="452"/>
      <c r="EM18" s="450"/>
      <c r="EN18" s="451"/>
      <c r="EO18" s="451"/>
      <c r="EP18" s="451"/>
      <c r="EQ18" s="451"/>
      <c r="ER18" s="451"/>
      <c r="ES18" s="451"/>
      <c r="ET18" s="452"/>
      <c r="EU18" s="450"/>
      <c r="EV18" s="451"/>
      <c r="EW18" s="451"/>
      <c r="EX18" s="451"/>
      <c r="EY18" s="451"/>
      <c r="EZ18" s="451"/>
      <c r="FA18" s="451"/>
      <c r="FB18" s="451"/>
      <c r="FC18" s="451"/>
      <c r="FD18" s="451"/>
      <c r="FE18" s="452"/>
    </row>
    <row r="19" spans="1:161" ht="51.75" customHeight="1">
      <c r="A19" s="289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1"/>
      <c r="O19" s="320" t="s">
        <v>14</v>
      </c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2"/>
      <c r="AD19" s="320" t="s">
        <v>14</v>
      </c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2"/>
      <c r="AS19" s="320" t="s">
        <v>14</v>
      </c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2"/>
      <c r="BH19" s="320" t="s">
        <v>14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2"/>
      <c r="BW19" s="320" t="s">
        <v>14</v>
      </c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2"/>
      <c r="CL19" s="289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1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0"/>
      <c r="DX19" s="451"/>
      <c r="DY19" s="451"/>
      <c r="DZ19" s="451"/>
      <c r="EA19" s="451"/>
      <c r="EB19" s="451"/>
      <c r="EC19" s="452"/>
      <c r="ED19" s="450"/>
      <c r="EE19" s="451"/>
      <c r="EF19" s="451"/>
      <c r="EG19" s="451"/>
      <c r="EH19" s="451"/>
      <c r="EI19" s="451"/>
      <c r="EJ19" s="451"/>
      <c r="EK19" s="451"/>
      <c r="EL19" s="452"/>
      <c r="EM19" s="450"/>
      <c r="EN19" s="451"/>
      <c r="EO19" s="451"/>
      <c r="EP19" s="451"/>
      <c r="EQ19" s="451"/>
      <c r="ER19" s="451"/>
      <c r="ES19" s="451"/>
      <c r="ET19" s="452"/>
      <c r="EU19" s="450"/>
      <c r="EV19" s="451"/>
      <c r="EW19" s="451"/>
      <c r="EX19" s="451"/>
      <c r="EY19" s="451"/>
      <c r="EZ19" s="451"/>
      <c r="FA19" s="451"/>
      <c r="FB19" s="451"/>
      <c r="FC19" s="451"/>
      <c r="FD19" s="451"/>
      <c r="FE19" s="452"/>
    </row>
    <row r="20" spans="1:161">
      <c r="A20" s="292">
        <v>1</v>
      </c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4"/>
      <c r="O20" s="292">
        <v>2</v>
      </c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4"/>
      <c r="AD20" s="292">
        <v>3</v>
      </c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4"/>
      <c r="AS20" s="292">
        <v>4</v>
      </c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4"/>
      <c r="BH20" s="292">
        <v>5</v>
      </c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4"/>
      <c r="BW20" s="292">
        <v>6</v>
      </c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4"/>
      <c r="CL20" s="292">
        <v>7</v>
      </c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4"/>
      <c r="DA20" s="331">
        <v>8</v>
      </c>
      <c r="DB20" s="331"/>
      <c r="DC20" s="331"/>
      <c r="DD20" s="331"/>
      <c r="DE20" s="331"/>
      <c r="DF20" s="331"/>
      <c r="DG20" s="331"/>
      <c r="DH20" s="331"/>
      <c r="DI20" s="331">
        <v>9</v>
      </c>
      <c r="DJ20" s="331"/>
      <c r="DK20" s="331"/>
      <c r="DL20" s="331"/>
      <c r="DM20" s="331"/>
      <c r="DN20" s="331"/>
      <c r="DO20" s="331">
        <v>10</v>
      </c>
      <c r="DP20" s="331"/>
      <c r="DQ20" s="331"/>
      <c r="DR20" s="331"/>
      <c r="DS20" s="331"/>
      <c r="DT20" s="331"/>
      <c r="DU20" s="331"/>
      <c r="DV20" s="331"/>
      <c r="DW20" s="331">
        <v>11</v>
      </c>
      <c r="DX20" s="331"/>
      <c r="DY20" s="331"/>
      <c r="DZ20" s="331"/>
      <c r="EA20" s="331"/>
      <c r="EB20" s="331"/>
      <c r="EC20" s="331"/>
      <c r="ED20" s="331">
        <v>12</v>
      </c>
      <c r="EE20" s="331"/>
      <c r="EF20" s="331"/>
      <c r="EG20" s="331"/>
      <c r="EH20" s="331"/>
      <c r="EI20" s="331"/>
      <c r="EJ20" s="331"/>
      <c r="EK20" s="331"/>
      <c r="EL20" s="331"/>
      <c r="EM20" s="331">
        <v>13</v>
      </c>
      <c r="EN20" s="331"/>
      <c r="EO20" s="331"/>
      <c r="EP20" s="331"/>
      <c r="EQ20" s="331"/>
      <c r="ER20" s="331"/>
      <c r="ES20" s="331"/>
      <c r="ET20" s="331"/>
      <c r="EU20" s="331">
        <v>14</v>
      </c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</row>
    <row r="21" spans="1:161" ht="198.75" customHeight="1">
      <c r="A21" s="542" t="s">
        <v>313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4"/>
      <c r="O21" s="437" t="s">
        <v>224</v>
      </c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9"/>
      <c r="AD21" s="485" t="s">
        <v>109</v>
      </c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8"/>
      <c r="AS21" s="338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40"/>
      <c r="BH21" s="437" t="s">
        <v>73</v>
      </c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9"/>
      <c r="BW21" s="344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6"/>
      <c r="CL21" s="223" t="s">
        <v>56</v>
      </c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5"/>
      <c r="DA21" s="199" t="s">
        <v>15</v>
      </c>
      <c r="DB21" s="199"/>
      <c r="DC21" s="199"/>
      <c r="DD21" s="199"/>
      <c r="DE21" s="199"/>
      <c r="DF21" s="199"/>
      <c r="DG21" s="199"/>
      <c r="DH21" s="199"/>
      <c r="DI21" s="199">
        <v>744</v>
      </c>
      <c r="DJ21" s="199"/>
      <c r="DK21" s="199"/>
      <c r="DL21" s="199"/>
      <c r="DM21" s="199"/>
      <c r="DN21" s="199"/>
      <c r="DO21" s="199">
        <v>100</v>
      </c>
      <c r="DP21" s="199"/>
      <c r="DQ21" s="199"/>
      <c r="DR21" s="199"/>
      <c r="DS21" s="199"/>
      <c r="DT21" s="199"/>
      <c r="DU21" s="199"/>
      <c r="DV21" s="199"/>
      <c r="DW21" s="199">
        <v>100</v>
      </c>
      <c r="DX21" s="199"/>
      <c r="DY21" s="199"/>
      <c r="DZ21" s="199"/>
      <c r="EA21" s="199"/>
      <c r="EB21" s="199"/>
      <c r="EC21" s="199"/>
      <c r="ED21" s="200">
        <v>0.03</v>
      </c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</row>
    <row r="22" spans="1:161" ht="61.9" customHeight="1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6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223" t="s">
        <v>57</v>
      </c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5"/>
      <c r="DA22" s="199" t="s">
        <v>66</v>
      </c>
      <c r="DB22" s="199"/>
      <c r="DC22" s="199"/>
      <c r="DD22" s="199"/>
      <c r="DE22" s="199"/>
      <c r="DF22" s="199"/>
      <c r="DG22" s="199"/>
      <c r="DH22" s="199"/>
      <c r="DI22" s="199">
        <v>796</v>
      </c>
      <c r="DJ22" s="199"/>
      <c r="DK22" s="199"/>
      <c r="DL22" s="199"/>
      <c r="DM22" s="199"/>
      <c r="DN22" s="199"/>
      <c r="DO22" s="428" t="s">
        <v>97</v>
      </c>
      <c r="DP22" s="428"/>
      <c r="DQ22" s="428"/>
      <c r="DR22" s="428"/>
      <c r="DS22" s="428"/>
      <c r="DT22" s="428"/>
      <c r="DU22" s="428"/>
      <c r="DV22" s="428"/>
      <c r="DW22" s="306">
        <v>0</v>
      </c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</row>
    <row r="23" spans="1:161" ht="60.75" customHeight="1">
      <c r="A23" s="328"/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30"/>
      <c r="O23" s="236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8"/>
      <c r="AD23" s="236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8"/>
      <c r="AS23" s="236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8"/>
      <c r="BH23" s="236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8"/>
      <c r="BW23" s="236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8"/>
      <c r="CL23" s="223" t="s">
        <v>58</v>
      </c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5"/>
      <c r="DA23" s="199" t="s">
        <v>15</v>
      </c>
      <c r="DB23" s="199"/>
      <c r="DC23" s="199"/>
      <c r="DD23" s="199"/>
      <c r="DE23" s="199"/>
      <c r="DF23" s="199"/>
      <c r="DG23" s="199"/>
      <c r="DH23" s="199"/>
      <c r="DI23" s="199">
        <v>744</v>
      </c>
      <c r="DJ23" s="199"/>
      <c r="DK23" s="199"/>
      <c r="DL23" s="199"/>
      <c r="DM23" s="199"/>
      <c r="DN23" s="199"/>
      <c r="DO23" s="428" t="s">
        <v>98</v>
      </c>
      <c r="DP23" s="428"/>
      <c r="DQ23" s="428"/>
      <c r="DR23" s="428"/>
      <c r="DS23" s="428"/>
      <c r="DT23" s="428"/>
      <c r="DU23" s="428"/>
      <c r="DV23" s="428"/>
      <c r="DW23" s="306">
        <v>100</v>
      </c>
      <c r="DX23" s="306"/>
      <c r="DY23" s="306"/>
      <c r="DZ23" s="306"/>
      <c r="EA23" s="306"/>
      <c r="EB23" s="306"/>
      <c r="EC23" s="306"/>
      <c r="ED23" s="427">
        <v>0.03</v>
      </c>
      <c r="EE23" s="306"/>
      <c r="EF23" s="306"/>
      <c r="EG23" s="306"/>
      <c r="EH23" s="306"/>
      <c r="EI23" s="306"/>
      <c r="EJ23" s="306"/>
      <c r="EK23" s="306"/>
      <c r="EL23" s="30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</row>
    <row r="24" spans="1:161" ht="54.6" customHeight="1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223" t="s">
        <v>59</v>
      </c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5"/>
      <c r="DA24" s="199" t="s">
        <v>15</v>
      </c>
      <c r="DB24" s="199"/>
      <c r="DC24" s="199"/>
      <c r="DD24" s="199"/>
      <c r="DE24" s="199"/>
      <c r="DF24" s="199"/>
      <c r="DG24" s="199"/>
      <c r="DH24" s="199"/>
      <c r="DI24" s="199">
        <v>744</v>
      </c>
      <c r="DJ24" s="199"/>
      <c r="DK24" s="199"/>
      <c r="DL24" s="199"/>
      <c r="DM24" s="199"/>
      <c r="DN24" s="199"/>
      <c r="DO24" s="428" t="s">
        <v>98</v>
      </c>
      <c r="DP24" s="428"/>
      <c r="DQ24" s="428"/>
      <c r="DR24" s="428"/>
      <c r="DS24" s="428"/>
      <c r="DT24" s="428"/>
      <c r="DU24" s="428"/>
      <c r="DV24" s="428"/>
      <c r="DW24" s="306">
        <v>100</v>
      </c>
      <c r="DX24" s="306"/>
      <c r="DY24" s="306"/>
      <c r="DZ24" s="306"/>
      <c r="EA24" s="306"/>
      <c r="EB24" s="306"/>
      <c r="EC24" s="306"/>
      <c r="ED24" s="427">
        <v>0.03</v>
      </c>
      <c r="EE24" s="306"/>
      <c r="EF24" s="306"/>
      <c r="EG24" s="306"/>
      <c r="EH24" s="306"/>
      <c r="EI24" s="306"/>
      <c r="EJ24" s="306"/>
      <c r="EK24" s="306"/>
      <c r="EL24" s="30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</row>
    <row r="25" spans="1:161" ht="119.25" customHeight="1">
      <c r="A25" s="328"/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30"/>
      <c r="O25" s="236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8"/>
      <c r="AD25" s="317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9"/>
      <c r="AS25" s="236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8"/>
      <c r="BH25" s="236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8"/>
      <c r="BW25" s="236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8"/>
      <c r="CI25" s="139"/>
      <c r="CJ25" s="139"/>
      <c r="CK25" s="139"/>
      <c r="CL25" s="223" t="s">
        <v>301</v>
      </c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5"/>
      <c r="DA25" s="235" t="s">
        <v>15</v>
      </c>
      <c r="DB25" s="197"/>
      <c r="DC25" s="197"/>
      <c r="DD25" s="197"/>
      <c r="DE25" s="197"/>
      <c r="DF25" s="197"/>
      <c r="DG25" s="197"/>
      <c r="DH25" s="198"/>
      <c r="DI25" s="235">
        <v>744</v>
      </c>
      <c r="DJ25" s="197"/>
      <c r="DK25" s="197"/>
      <c r="DL25" s="197"/>
      <c r="DM25" s="197"/>
      <c r="DN25" s="198"/>
      <c r="DO25" s="432" t="s">
        <v>98</v>
      </c>
      <c r="DP25" s="433"/>
      <c r="DQ25" s="433"/>
      <c r="DR25" s="433"/>
      <c r="DS25" s="433"/>
      <c r="DT25" s="433"/>
      <c r="DU25" s="433"/>
      <c r="DV25" s="434"/>
      <c r="DW25" s="317">
        <v>100</v>
      </c>
      <c r="DX25" s="318"/>
      <c r="DY25" s="318"/>
      <c r="DZ25" s="318"/>
      <c r="EA25" s="318"/>
      <c r="EB25" s="318"/>
      <c r="EC25" s="319"/>
      <c r="ED25" s="429">
        <v>0.03</v>
      </c>
      <c r="EE25" s="430"/>
      <c r="EF25" s="430"/>
      <c r="EG25" s="430"/>
      <c r="EH25" s="430"/>
      <c r="EI25" s="430"/>
      <c r="EJ25" s="430"/>
      <c r="EK25" s="430"/>
      <c r="EL25" s="431"/>
      <c r="EM25" s="236"/>
      <c r="EN25" s="237"/>
      <c r="EO25" s="237"/>
      <c r="EP25" s="237"/>
      <c r="EQ25" s="237"/>
      <c r="ER25" s="237"/>
      <c r="ES25" s="237"/>
      <c r="ET25" s="238"/>
      <c r="EU25" s="236"/>
      <c r="EV25" s="237"/>
      <c r="EW25" s="237"/>
      <c r="EX25" s="237"/>
      <c r="EY25" s="237"/>
      <c r="EZ25" s="237"/>
      <c r="FA25" s="237"/>
      <c r="FB25" s="237"/>
      <c r="FC25" s="237"/>
      <c r="FD25" s="237"/>
      <c r="FE25" s="238"/>
    </row>
    <row r="26" spans="1:161" ht="349.9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9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223" t="s">
        <v>60</v>
      </c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5"/>
      <c r="DA26" s="199" t="s">
        <v>15</v>
      </c>
      <c r="DB26" s="199"/>
      <c r="DC26" s="199"/>
      <c r="DD26" s="199"/>
      <c r="DE26" s="199"/>
      <c r="DF26" s="199"/>
      <c r="DG26" s="199"/>
      <c r="DH26" s="199"/>
      <c r="DI26" s="199">
        <v>744</v>
      </c>
      <c r="DJ26" s="199"/>
      <c r="DK26" s="199"/>
      <c r="DL26" s="199"/>
      <c r="DM26" s="199"/>
      <c r="DN26" s="199"/>
      <c r="DO26" s="428" t="s">
        <v>98</v>
      </c>
      <c r="DP26" s="428"/>
      <c r="DQ26" s="428"/>
      <c r="DR26" s="428"/>
      <c r="DS26" s="428"/>
      <c r="DT26" s="428"/>
      <c r="DU26" s="428"/>
      <c r="DV26" s="428"/>
      <c r="DW26" s="306">
        <v>100</v>
      </c>
      <c r="DX26" s="306"/>
      <c r="DY26" s="306"/>
      <c r="DZ26" s="306"/>
      <c r="EA26" s="306"/>
      <c r="EB26" s="306"/>
      <c r="EC26" s="306"/>
      <c r="ED26" s="427">
        <v>0.03</v>
      </c>
      <c r="EE26" s="306"/>
      <c r="EF26" s="306"/>
      <c r="EG26" s="306"/>
      <c r="EH26" s="306"/>
      <c r="EI26" s="306"/>
      <c r="EJ26" s="306"/>
      <c r="EK26" s="306"/>
      <c r="EL26" s="30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</row>
    <row r="27" spans="1:161" ht="15.7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72"/>
      <c r="AZ27" s="72"/>
      <c r="BA27" s="72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</row>
    <row r="28" spans="1:161" ht="15.75">
      <c r="A28" s="93" t="s">
        <v>88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</row>
    <row r="29" spans="1:161" ht="14.2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7"/>
      <c r="AZ29" s="97"/>
      <c r="BA29" s="97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</row>
    <row r="30" spans="1:161" ht="45" customHeight="1">
      <c r="A30" s="326" t="s">
        <v>6</v>
      </c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7"/>
      <c r="O30" s="326" t="s">
        <v>16</v>
      </c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7"/>
      <c r="AY30" s="284" t="s">
        <v>17</v>
      </c>
      <c r="AZ30" s="285"/>
      <c r="BA30" s="285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6"/>
      <c r="BR30" s="286"/>
      <c r="BS30" s="286"/>
      <c r="BT30" s="286"/>
      <c r="BU30" s="286"/>
      <c r="BV30" s="287"/>
      <c r="BW30" s="177" t="s">
        <v>18</v>
      </c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9" t="s">
        <v>90</v>
      </c>
      <c r="EW30" s="179"/>
      <c r="EX30" s="179"/>
      <c r="EY30" s="179"/>
      <c r="EZ30" s="179"/>
      <c r="FA30" s="179"/>
      <c r="FB30" s="179"/>
      <c r="FC30" s="179"/>
      <c r="FD30" s="179"/>
      <c r="FE30" s="179"/>
    </row>
    <row r="31" spans="1:161">
      <c r="A31" s="284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8"/>
      <c r="O31" s="284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8"/>
      <c r="AY31" s="284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8"/>
      <c r="BW31" s="326" t="s">
        <v>52</v>
      </c>
      <c r="BX31" s="286"/>
      <c r="BY31" s="286"/>
      <c r="BZ31" s="286"/>
      <c r="CA31" s="286"/>
      <c r="CB31" s="286"/>
      <c r="CC31" s="286"/>
      <c r="CD31" s="286"/>
      <c r="CE31" s="286"/>
      <c r="CF31" s="286"/>
      <c r="CG31" s="287"/>
      <c r="CH31" s="347" t="s">
        <v>11</v>
      </c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 t="s">
        <v>81</v>
      </c>
      <c r="CY31" s="488"/>
      <c r="CZ31" s="488"/>
      <c r="DA31" s="488"/>
      <c r="DB31" s="488"/>
      <c r="DC31" s="488"/>
      <c r="DD31" s="488"/>
      <c r="DE31" s="488"/>
      <c r="DF31" s="488"/>
      <c r="DG31" s="488"/>
      <c r="DH31" s="347" t="s">
        <v>82</v>
      </c>
      <c r="DI31" s="347"/>
      <c r="DJ31" s="347"/>
      <c r="DK31" s="347"/>
      <c r="DL31" s="347"/>
      <c r="DM31" s="347"/>
      <c r="DN31" s="347"/>
      <c r="DO31" s="347"/>
      <c r="DP31" s="347"/>
      <c r="DQ31" s="347"/>
      <c r="DR31" s="347" t="s">
        <v>83</v>
      </c>
      <c r="DS31" s="347"/>
      <c r="DT31" s="347"/>
      <c r="DU31" s="347"/>
      <c r="DV31" s="347"/>
      <c r="DW31" s="347"/>
      <c r="DX31" s="347"/>
      <c r="DY31" s="347"/>
      <c r="DZ31" s="347"/>
      <c r="EA31" s="347"/>
      <c r="EB31" s="347" t="s">
        <v>84</v>
      </c>
      <c r="EC31" s="488"/>
      <c r="ED31" s="488"/>
      <c r="EE31" s="488"/>
      <c r="EF31" s="488"/>
      <c r="EG31" s="488"/>
      <c r="EH31" s="488"/>
      <c r="EI31" s="488"/>
      <c r="EJ31" s="488"/>
      <c r="EK31" s="488"/>
      <c r="EL31" s="347" t="s">
        <v>89</v>
      </c>
      <c r="EM31" s="347"/>
      <c r="EN31" s="347"/>
      <c r="EO31" s="347"/>
      <c r="EP31" s="347"/>
      <c r="EQ31" s="347"/>
      <c r="ER31" s="347"/>
      <c r="ES31" s="347"/>
      <c r="ET31" s="347"/>
      <c r="EU31" s="347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</row>
    <row r="32" spans="1:161">
      <c r="A32" s="284"/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8"/>
      <c r="O32" s="284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8"/>
      <c r="AY32" s="284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8"/>
      <c r="BW32" s="284"/>
      <c r="BX32" s="285"/>
      <c r="BY32" s="285"/>
      <c r="BZ32" s="285"/>
      <c r="CA32" s="285"/>
      <c r="CB32" s="285"/>
      <c r="CC32" s="285"/>
      <c r="CD32" s="285"/>
      <c r="CE32" s="285"/>
      <c r="CF32" s="285"/>
      <c r="CG32" s="288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</row>
    <row r="33" spans="1:162">
      <c r="A33" s="284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8"/>
      <c r="O33" s="289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1"/>
      <c r="AY33" s="289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1"/>
      <c r="BW33" s="284"/>
      <c r="BX33" s="285"/>
      <c r="BY33" s="285"/>
      <c r="BZ33" s="285"/>
      <c r="CA33" s="285"/>
      <c r="CB33" s="285"/>
      <c r="CC33" s="285"/>
      <c r="CD33" s="285"/>
      <c r="CE33" s="285"/>
      <c r="CF33" s="285"/>
      <c r="CG33" s="288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488"/>
      <c r="EC33" s="488"/>
      <c r="ED33" s="488"/>
      <c r="EE33" s="488"/>
      <c r="EF33" s="488"/>
      <c r="EG33" s="488"/>
      <c r="EH33" s="488"/>
      <c r="EI33" s="488"/>
      <c r="EJ33" s="488"/>
      <c r="EK33" s="488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</row>
    <row r="34" spans="1:162">
      <c r="A34" s="284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8"/>
      <c r="O34" s="323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5"/>
      <c r="AA34" s="323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3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5"/>
      <c r="AY34" s="323" t="s">
        <v>20</v>
      </c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5"/>
      <c r="BK34" s="323" t="s">
        <v>21</v>
      </c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5"/>
      <c r="BW34" s="284"/>
      <c r="BX34" s="285"/>
      <c r="BY34" s="285"/>
      <c r="BZ34" s="285"/>
      <c r="CA34" s="285"/>
      <c r="CB34" s="285"/>
      <c r="CC34" s="285"/>
      <c r="CD34" s="285"/>
      <c r="CE34" s="285"/>
      <c r="CF34" s="285"/>
      <c r="CG34" s="288"/>
      <c r="CH34" s="347" t="s">
        <v>12</v>
      </c>
      <c r="CI34" s="347"/>
      <c r="CJ34" s="347"/>
      <c r="CK34" s="347"/>
      <c r="CL34" s="347"/>
      <c r="CM34" s="347"/>
      <c r="CN34" s="347"/>
      <c r="CO34" s="347"/>
      <c r="CP34" s="347"/>
      <c r="CQ34" s="347"/>
      <c r="CR34" s="347" t="s">
        <v>13</v>
      </c>
      <c r="CS34" s="347"/>
      <c r="CT34" s="347"/>
      <c r="CU34" s="347"/>
      <c r="CV34" s="347"/>
      <c r="CW34" s="347"/>
      <c r="CX34" s="488"/>
      <c r="CY34" s="488"/>
      <c r="CZ34" s="488"/>
      <c r="DA34" s="488"/>
      <c r="DB34" s="488"/>
      <c r="DC34" s="488"/>
      <c r="DD34" s="488"/>
      <c r="DE34" s="488"/>
      <c r="DF34" s="488"/>
      <c r="DG34" s="488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488"/>
      <c r="EC34" s="488"/>
      <c r="ED34" s="488"/>
      <c r="EE34" s="488"/>
      <c r="EF34" s="488"/>
      <c r="EG34" s="488"/>
      <c r="EH34" s="488"/>
      <c r="EI34" s="488"/>
      <c r="EJ34" s="488"/>
      <c r="EK34" s="488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</row>
    <row r="35" spans="1:162" ht="50.25" customHeight="1">
      <c r="A35" s="289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1"/>
      <c r="O35" s="320" t="s">
        <v>14</v>
      </c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2"/>
      <c r="AA35" s="320" t="s">
        <v>14</v>
      </c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2"/>
      <c r="AM35" s="320" t="s">
        <v>14</v>
      </c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2"/>
      <c r="AY35" s="320" t="s">
        <v>14</v>
      </c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2"/>
      <c r="BK35" s="320" t="s">
        <v>14</v>
      </c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2"/>
      <c r="BW35" s="289"/>
      <c r="BX35" s="290"/>
      <c r="BY35" s="290"/>
      <c r="BZ35" s="290"/>
      <c r="CA35" s="290"/>
      <c r="CB35" s="290"/>
      <c r="CC35" s="290"/>
      <c r="CD35" s="290"/>
      <c r="CE35" s="290"/>
      <c r="CF35" s="290"/>
      <c r="CG35" s="291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</row>
    <row r="36" spans="1:162">
      <c r="A36" s="292">
        <v>1</v>
      </c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4"/>
      <c r="O36" s="292">
        <v>2</v>
      </c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4"/>
      <c r="AA36" s="292">
        <v>3</v>
      </c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4"/>
      <c r="AM36" s="292">
        <v>4</v>
      </c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4"/>
      <c r="AY36" s="292">
        <v>5</v>
      </c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4"/>
      <c r="BK36" s="292">
        <v>6</v>
      </c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4"/>
      <c r="BW36" s="292">
        <v>7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4"/>
      <c r="CH36" s="292">
        <v>8</v>
      </c>
      <c r="CI36" s="293"/>
      <c r="CJ36" s="293"/>
      <c r="CK36" s="293"/>
      <c r="CL36" s="293"/>
      <c r="CM36" s="293"/>
      <c r="CN36" s="293"/>
      <c r="CO36" s="293"/>
      <c r="CP36" s="293"/>
      <c r="CQ36" s="294"/>
      <c r="CR36" s="292">
        <v>9</v>
      </c>
      <c r="CS36" s="293"/>
      <c r="CT36" s="293"/>
      <c r="CU36" s="293"/>
      <c r="CV36" s="293"/>
      <c r="CW36" s="294"/>
      <c r="CX36" s="292">
        <v>10</v>
      </c>
      <c r="CY36" s="293"/>
      <c r="CZ36" s="293"/>
      <c r="DA36" s="293"/>
      <c r="DB36" s="293"/>
      <c r="DC36" s="293"/>
      <c r="DD36" s="293"/>
      <c r="DE36" s="293"/>
      <c r="DF36" s="293"/>
      <c r="DG36" s="294"/>
      <c r="DH36" s="292">
        <v>11</v>
      </c>
      <c r="DI36" s="293"/>
      <c r="DJ36" s="293"/>
      <c r="DK36" s="293"/>
      <c r="DL36" s="293"/>
      <c r="DM36" s="293"/>
      <c r="DN36" s="293"/>
      <c r="DO36" s="293"/>
      <c r="DP36" s="293"/>
      <c r="DQ36" s="294"/>
      <c r="DR36" s="292">
        <v>12</v>
      </c>
      <c r="DS36" s="293"/>
      <c r="DT36" s="293"/>
      <c r="DU36" s="293"/>
      <c r="DV36" s="293"/>
      <c r="DW36" s="293"/>
      <c r="DX36" s="293"/>
      <c r="DY36" s="293"/>
      <c r="DZ36" s="293"/>
      <c r="EA36" s="294"/>
      <c r="EB36" s="292">
        <v>13</v>
      </c>
      <c r="EC36" s="293"/>
      <c r="ED36" s="293"/>
      <c r="EE36" s="293"/>
      <c r="EF36" s="293"/>
      <c r="EG36" s="293"/>
      <c r="EH36" s="293"/>
      <c r="EI36" s="293"/>
      <c r="EJ36" s="293"/>
      <c r="EK36" s="294"/>
      <c r="EL36" s="292">
        <v>14</v>
      </c>
      <c r="EM36" s="293"/>
      <c r="EN36" s="293"/>
      <c r="EO36" s="293"/>
      <c r="EP36" s="293"/>
      <c r="EQ36" s="293"/>
      <c r="ER36" s="293"/>
      <c r="ES36" s="293"/>
      <c r="ET36" s="293"/>
      <c r="EU36" s="294"/>
      <c r="EV36" s="292">
        <v>15</v>
      </c>
      <c r="EW36" s="293"/>
      <c r="EX36" s="293"/>
      <c r="EY36" s="293"/>
      <c r="EZ36" s="293"/>
      <c r="FA36" s="293"/>
      <c r="FB36" s="293"/>
      <c r="FC36" s="293"/>
      <c r="FD36" s="293"/>
      <c r="FE36" s="294"/>
    </row>
    <row r="37" spans="1:162" ht="207" customHeight="1">
      <c r="A37" s="542" t="s">
        <v>313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99" t="s">
        <v>224</v>
      </c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223" t="s">
        <v>109</v>
      </c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5"/>
      <c r="AM37" s="199" t="s">
        <v>19</v>
      </c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306" t="s">
        <v>20</v>
      </c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7" t="s">
        <v>225</v>
      </c>
      <c r="BX37" s="424"/>
      <c r="BY37" s="424"/>
      <c r="BZ37" s="424"/>
      <c r="CA37" s="424"/>
      <c r="CB37" s="424"/>
      <c r="CC37" s="424"/>
      <c r="CD37" s="424"/>
      <c r="CE37" s="424"/>
      <c r="CF37" s="424"/>
      <c r="CG37" s="425"/>
      <c r="CH37" s="229" t="s">
        <v>22</v>
      </c>
      <c r="CI37" s="310"/>
      <c r="CJ37" s="310"/>
      <c r="CK37" s="310"/>
      <c r="CL37" s="310"/>
      <c r="CM37" s="310"/>
      <c r="CN37" s="310"/>
      <c r="CO37" s="310"/>
      <c r="CP37" s="310"/>
      <c r="CQ37" s="311"/>
      <c r="CR37" s="295" t="s">
        <v>23</v>
      </c>
      <c r="CS37" s="296"/>
      <c r="CT37" s="296"/>
      <c r="CU37" s="296"/>
      <c r="CV37" s="296"/>
      <c r="CW37" s="297"/>
      <c r="CX37" s="536">
        <v>356</v>
      </c>
      <c r="CY37" s="537"/>
      <c r="CZ37" s="537"/>
      <c r="DA37" s="537"/>
      <c r="DB37" s="537"/>
      <c r="DC37" s="537"/>
      <c r="DD37" s="537"/>
      <c r="DE37" s="537"/>
      <c r="DF37" s="537"/>
      <c r="DG37" s="538"/>
      <c r="DH37" s="299">
        <v>267</v>
      </c>
      <c r="DI37" s="300"/>
      <c r="DJ37" s="300"/>
      <c r="DK37" s="300"/>
      <c r="DL37" s="300"/>
      <c r="DM37" s="300"/>
      <c r="DN37" s="300"/>
      <c r="DO37" s="300"/>
      <c r="DP37" s="300"/>
      <c r="DQ37" s="301"/>
      <c r="DR37" s="205">
        <v>0.03</v>
      </c>
      <c r="DS37" s="203"/>
      <c r="DT37" s="203"/>
      <c r="DU37" s="203"/>
      <c r="DV37" s="203"/>
      <c r="DW37" s="203"/>
      <c r="DX37" s="203"/>
      <c r="DY37" s="203"/>
      <c r="DZ37" s="203"/>
      <c r="EA37" s="204"/>
      <c r="EB37" s="408"/>
      <c r="EC37" s="409"/>
      <c r="ED37" s="409"/>
      <c r="EE37" s="409"/>
      <c r="EF37" s="409"/>
      <c r="EG37" s="409"/>
      <c r="EH37" s="409"/>
      <c r="EI37" s="409"/>
      <c r="EJ37" s="409"/>
      <c r="EK37" s="410"/>
      <c r="EL37" s="209"/>
      <c r="EM37" s="210"/>
      <c r="EN37" s="210"/>
      <c r="EO37" s="210"/>
      <c r="EP37" s="210"/>
      <c r="EQ37" s="210"/>
      <c r="ER37" s="210"/>
      <c r="ES37" s="210"/>
      <c r="ET37" s="210"/>
      <c r="EU37" s="211"/>
      <c r="EV37" s="209"/>
      <c r="EW37" s="210"/>
      <c r="EX37" s="210"/>
      <c r="EY37" s="210"/>
      <c r="EZ37" s="210"/>
      <c r="FA37" s="210"/>
      <c r="FB37" s="210"/>
      <c r="FC37" s="210"/>
      <c r="FD37" s="210"/>
      <c r="FE37" s="211"/>
      <c r="FF37" s="81">
        <f>DH37/CX37*100</f>
        <v>75</v>
      </c>
    </row>
    <row r="38" spans="1:162" ht="172.15" customHeight="1">
      <c r="A38" s="417"/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9"/>
      <c r="O38" s="235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8"/>
      <c r="AA38" s="270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2"/>
      <c r="AM38" s="270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2"/>
      <c r="AY38" s="270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2"/>
      <c r="BK38" s="270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2"/>
      <c r="BW38" s="504" t="s">
        <v>40</v>
      </c>
      <c r="BX38" s="505"/>
      <c r="BY38" s="505"/>
      <c r="BZ38" s="505"/>
      <c r="CA38" s="505"/>
      <c r="CB38" s="505"/>
      <c r="CC38" s="505"/>
      <c r="CD38" s="505"/>
      <c r="CE38" s="505"/>
      <c r="CF38" s="505"/>
      <c r="CG38" s="506"/>
      <c r="CH38" s="479" t="s">
        <v>22</v>
      </c>
      <c r="CI38" s="480"/>
      <c r="CJ38" s="480"/>
      <c r="CK38" s="480"/>
      <c r="CL38" s="480"/>
      <c r="CM38" s="480"/>
      <c r="CN38" s="480"/>
      <c r="CO38" s="480"/>
      <c r="CP38" s="480"/>
      <c r="CQ38" s="481"/>
      <c r="CR38" s="466">
        <v>792</v>
      </c>
      <c r="CS38" s="467"/>
      <c r="CT38" s="467"/>
      <c r="CU38" s="467"/>
      <c r="CV38" s="467"/>
      <c r="CW38" s="468"/>
      <c r="CX38" s="498">
        <v>51</v>
      </c>
      <c r="CY38" s="499"/>
      <c r="CZ38" s="499"/>
      <c r="DA38" s="499"/>
      <c r="DB38" s="499"/>
      <c r="DC38" s="499"/>
      <c r="DD38" s="499"/>
      <c r="DE38" s="499"/>
      <c r="DF38" s="499"/>
      <c r="DG38" s="500"/>
      <c r="DH38" s="202">
        <v>38</v>
      </c>
      <c r="DI38" s="203"/>
      <c r="DJ38" s="203"/>
      <c r="DK38" s="203"/>
      <c r="DL38" s="203"/>
      <c r="DM38" s="203"/>
      <c r="DN38" s="203"/>
      <c r="DO38" s="203"/>
      <c r="DP38" s="203"/>
      <c r="DQ38" s="204"/>
      <c r="DR38" s="205">
        <v>0.03</v>
      </c>
      <c r="DS38" s="203"/>
      <c r="DT38" s="203"/>
      <c r="DU38" s="203"/>
      <c r="DV38" s="203"/>
      <c r="DW38" s="203"/>
      <c r="DX38" s="203"/>
      <c r="DY38" s="203"/>
      <c r="DZ38" s="203"/>
      <c r="EA38" s="204"/>
      <c r="EB38" s="533"/>
      <c r="EC38" s="534"/>
      <c r="ED38" s="534"/>
      <c r="EE38" s="534"/>
      <c r="EF38" s="534"/>
      <c r="EG38" s="534"/>
      <c r="EH38" s="534"/>
      <c r="EI38" s="534"/>
      <c r="EJ38" s="534"/>
      <c r="EK38" s="535"/>
      <c r="EL38" s="229"/>
      <c r="EM38" s="230"/>
      <c r="EN38" s="230"/>
      <c r="EO38" s="230"/>
      <c r="EP38" s="230"/>
      <c r="EQ38" s="230"/>
      <c r="ER38" s="230"/>
      <c r="ES38" s="230"/>
      <c r="ET38" s="230"/>
      <c r="EU38" s="231"/>
      <c r="EV38" s="245"/>
      <c r="EW38" s="246"/>
      <c r="EX38" s="246"/>
      <c r="EY38" s="246"/>
      <c r="EZ38" s="246"/>
      <c r="FA38" s="246"/>
      <c r="FB38" s="246"/>
      <c r="FC38" s="246"/>
      <c r="FD38" s="246"/>
      <c r="FE38" s="247"/>
      <c r="FF38" s="46">
        <f>DH38/CX38*100</f>
        <v>74.509803921568633</v>
      </c>
    </row>
    <row r="39" spans="1:162" ht="94.5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30"/>
      <c r="O39" s="235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8"/>
      <c r="AA39" s="236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8"/>
      <c r="AM39" s="236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6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8"/>
      <c r="BK39" s="236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8"/>
      <c r="BW39" s="504" t="s">
        <v>226</v>
      </c>
      <c r="BX39" s="505"/>
      <c r="BY39" s="505"/>
      <c r="BZ39" s="505"/>
      <c r="CA39" s="505"/>
      <c r="CB39" s="505"/>
      <c r="CC39" s="505"/>
      <c r="CD39" s="505"/>
      <c r="CE39" s="505"/>
      <c r="CF39" s="505"/>
      <c r="CG39" s="506"/>
      <c r="CH39" s="264" t="s">
        <v>22</v>
      </c>
      <c r="CI39" s="265"/>
      <c r="CJ39" s="265"/>
      <c r="CK39" s="265"/>
      <c r="CL39" s="265"/>
      <c r="CM39" s="265"/>
      <c r="CN39" s="265"/>
      <c r="CO39" s="265"/>
      <c r="CP39" s="265"/>
      <c r="CQ39" s="266"/>
      <c r="CR39" s="248">
        <v>792</v>
      </c>
      <c r="CS39" s="249"/>
      <c r="CT39" s="249"/>
      <c r="CU39" s="249"/>
      <c r="CV39" s="249"/>
      <c r="CW39" s="250"/>
      <c r="CX39" s="498">
        <v>257</v>
      </c>
      <c r="CY39" s="499"/>
      <c r="CZ39" s="499"/>
      <c r="DA39" s="499"/>
      <c r="DB39" s="499"/>
      <c r="DC39" s="499"/>
      <c r="DD39" s="499"/>
      <c r="DE39" s="499"/>
      <c r="DF39" s="499"/>
      <c r="DG39" s="500"/>
      <c r="DH39" s="202">
        <v>194</v>
      </c>
      <c r="DI39" s="203"/>
      <c r="DJ39" s="203"/>
      <c r="DK39" s="203"/>
      <c r="DL39" s="203"/>
      <c r="DM39" s="203"/>
      <c r="DN39" s="203"/>
      <c r="DO39" s="203"/>
      <c r="DP39" s="203"/>
      <c r="DQ39" s="204"/>
      <c r="DR39" s="205">
        <v>0.03</v>
      </c>
      <c r="DS39" s="203"/>
      <c r="DT39" s="203"/>
      <c r="DU39" s="203"/>
      <c r="DV39" s="203"/>
      <c r="DW39" s="203"/>
      <c r="DX39" s="203"/>
      <c r="DY39" s="203"/>
      <c r="DZ39" s="203"/>
      <c r="EA39" s="204"/>
      <c r="EB39" s="533"/>
      <c r="EC39" s="534"/>
      <c r="ED39" s="534"/>
      <c r="EE39" s="534"/>
      <c r="EF39" s="534"/>
      <c r="EG39" s="534"/>
      <c r="EH39" s="534"/>
      <c r="EI39" s="534"/>
      <c r="EJ39" s="534"/>
      <c r="EK39" s="535"/>
      <c r="EL39" s="229"/>
      <c r="EM39" s="230"/>
      <c r="EN39" s="230"/>
      <c r="EO39" s="230"/>
      <c r="EP39" s="230"/>
      <c r="EQ39" s="230"/>
      <c r="ER39" s="230"/>
      <c r="ES39" s="230"/>
      <c r="ET39" s="230"/>
      <c r="EU39" s="231"/>
      <c r="EV39" s="245">
        <v>3.03</v>
      </c>
      <c r="EW39" s="246"/>
      <c r="EX39" s="246"/>
      <c r="EY39" s="246"/>
      <c r="EZ39" s="246"/>
      <c r="FA39" s="246"/>
      <c r="FB39" s="246"/>
      <c r="FC39" s="246"/>
      <c r="FD39" s="246"/>
      <c r="FE39" s="247"/>
      <c r="FF39" s="46">
        <f>DH39/CX39*100</f>
        <v>75.4863813229572</v>
      </c>
    </row>
    <row r="40" spans="1:162" ht="66.75" customHeight="1">
      <c r="A40" s="328"/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30"/>
      <c r="O40" s="235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8"/>
      <c r="AA40" s="236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8"/>
      <c r="AM40" s="236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8"/>
      <c r="AY40" s="236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8"/>
      <c r="BK40" s="236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8"/>
      <c r="BW40" s="504" t="s">
        <v>227</v>
      </c>
      <c r="BX40" s="505"/>
      <c r="BY40" s="505"/>
      <c r="BZ40" s="505"/>
      <c r="CA40" s="505"/>
      <c r="CB40" s="505"/>
      <c r="CC40" s="505"/>
      <c r="CD40" s="505"/>
      <c r="CE40" s="505"/>
      <c r="CF40" s="505"/>
      <c r="CG40" s="506"/>
      <c r="CH40" s="264" t="s">
        <v>22</v>
      </c>
      <c r="CI40" s="265"/>
      <c r="CJ40" s="265"/>
      <c r="CK40" s="265"/>
      <c r="CL40" s="265"/>
      <c r="CM40" s="265"/>
      <c r="CN40" s="265"/>
      <c r="CO40" s="265"/>
      <c r="CP40" s="265"/>
      <c r="CQ40" s="266"/>
      <c r="CR40" s="248">
        <v>792</v>
      </c>
      <c r="CS40" s="249"/>
      <c r="CT40" s="249"/>
      <c r="CU40" s="249"/>
      <c r="CV40" s="249"/>
      <c r="CW40" s="250"/>
      <c r="CX40" s="507">
        <v>36</v>
      </c>
      <c r="CY40" s="508"/>
      <c r="CZ40" s="508"/>
      <c r="DA40" s="508"/>
      <c r="DB40" s="508"/>
      <c r="DC40" s="508"/>
      <c r="DD40" s="508"/>
      <c r="DE40" s="508"/>
      <c r="DF40" s="508"/>
      <c r="DG40" s="509"/>
      <c r="DH40" s="212">
        <v>26</v>
      </c>
      <c r="DI40" s="213"/>
      <c r="DJ40" s="213"/>
      <c r="DK40" s="213"/>
      <c r="DL40" s="213"/>
      <c r="DM40" s="213"/>
      <c r="DN40" s="213"/>
      <c r="DO40" s="213"/>
      <c r="DP40" s="213"/>
      <c r="DQ40" s="214"/>
      <c r="DR40" s="215">
        <v>0.03</v>
      </c>
      <c r="DS40" s="213"/>
      <c r="DT40" s="213"/>
      <c r="DU40" s="213"/>
      <c r="DV40" s="213"/>
      <c r="DW40" s="213"/>
      <c r="DX40" s="213"/>
      <c r="DY40" s="213"/>
      <c r="DZ40" s="213"/>
      <c r="EA40" s="214"/>
      <c r="EB40" s="539">
        <v>0.53</v>
      </c>
      <c r="EC40" s="540"/>
      <c r="ED40" s="540"/>
      <c r="EE40" s="540"/>
      <c r="EF40" s="540"/>
      <c r="EG40" s="540"/>
      <c r="EH40" s="540"/>
      <c r="EI40" s="540"/>
      <c r="EJ40" s="540"/>
      <c r="EK40" s="541"/>
      <c r="EL40" s="219" t="s">
        <v>236</v>
      </c>
      <c r="EM40" s="220"/>
      <c r="EN40" s="220"/>
      <c r="EO40" s="220"/>
      <c r="EP40" s="220"/>
      <c r="EQ40" s="220"/>
      <c r="ER40" s="220"/>
      <c r="ES40" s="220"/>
      <c r="ET40" s="220"/>
      <c r="EU40" s="221"/>
      <c r="EV40" s="245">
        <v>0</v>
      </c>
      <c r="EW40" s="246"/>
      <c r="EX40" s="246"/>
      <c r="EY40" s="246"/>
      <c r="EZ40" s="246"/>
      <c r="FA40" s="246"/>
      <c r="FB40" s="246"/>
      <c r="FC40" s="246"/>
      <c r="FD40" s="246"/>
      <c r="FE40" s="247"/>
      <c r="FF40" s="46">
        <f>DH40/CX40*100</f>
        <v>72.222222222222214</v>
      </c>
    </row>
    <row r="41" spans="1:162" ht="117.75" customHeight="1">
      <c r="A41" s="328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30"/>
      <c r="O41" s="235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8"/>
      <c r="AA41" s="236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8"/>
      <c r="AM41" s="236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8"/>
      <c r="AY41" s="236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8"/>
      <c r="BK41" s="236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8"/>
      <c r="BW41" s="504" t="s">
        <v>228</v>
      </c>
      <c r="BX41" s="505"/>
      <c r="BY41" s="505"/>
      <c r="BZ41" s="505"/>
      <c r="CA41" s="505"/>
      <c r="CB41" s="505"/>
      <c r="CC41" s="505"/>
      <c r="CD41" s="505"/>
      <c r="CE41" s="505"/>
      <c r="CF41" s="505"/>
      <c r="CG41" s="506"/>
      <c r="CH41" s="264" t="s">
        <v>22</v>
      </c>
      <c r="CI41" s="265"/>
      <c r="CJ41" s="265"/>
      <c r="CK41" s="265"/>
      <c r="CL41" s="265"/>
      <c r="CM41" s="265"/>
      <c r="CN41" s="265"/>
      <c r="CO41" s="265"/>
      <c r="CP41" s="265"/>
      <c r="CQ41" s="266"/>
      <c r="CR41" s="248">
        <v>792</v>
      </c>
      <c r="CS41" s="249"/>
      <c r="CT41" s="249"/>
      <c r="CU41" s="249"/>
      <c r="CV41" s="249"/>
      <c r="CW41" s="250"/>
      <c r="CX41" s="498">
        <v>12</v>
      </c>
      <c r="CY41" s="499"/>
      <c r="CZ41" s="499"/>
      <c r="DA41" s="499"/>
      <c r="DB41" s="499"/>
      <c r="DC41" s="499"/>
      <c r="DD41" s="499"/>
      <c r="DE41" s="499"/>
      <c r="DF41" s="499"/>
      <c r="DG41" s="500"/>
      <c r="DH41" s="202">
        <v>9</v>
      </c>
      <c r="DI41" s="203"/>
      <c r="DJ41" s="203"/>
      <c r="DK41" s="203"/>
      <c r="DL41" s="203"/>
      <c r="DM41" s="203"/>
      <c r="DN41" s="203"/>
      <c r="DO41" s="203"/>
      <c r="DP41" s="203"/>
      <c r="DQ41" s="204"/>
      <c r="DR41" s="205">
        <v>0.03</v>
      </c>
      <c r="DS41" s="203"/>
      <c r="DT41" s="203"/>
      <c r="DU41" s="203"/>
      <c r="DV41" s="203"/>
      <c r="DW41" s="203"/>
      <c r="DX41" s="203"/>
      <c r="DY41" s="203"/>
      <c r="DZ41" s="203"/>
      <c r="EA41" s="204"/>
      <c r="EB41" s="533"/>
      <c r="EC41" s="534"/>
      <c r="ED41" s="534"/>
      <c r="EE41" s="534"/>
      <c r="EF41" s="534"/>
      <c r="EG41" s="534"/>
      <c r="EH41" s="534"/>
      <c r="EI41" s="534"/>
      <c r="EJ41" s="534"/>
      <c r="EK41" s="535"/>
      <c r="EL41" s="229"/>
      <c r="EM41" s="230"/>
      <c r="EN41" s="230"/>
      <c r="EO41" s="230"/>
      <c r="EP41" s="230"/>
      <c r="EQ41" s="230"/>
      <c r="ER41" s="230"/>
      <c r="ES41" s="230"/>
      <c r="ET41" s="230"/>
      <c r="EU41" s="231"/>
      <c r="EV41" s="245">
        <v>0</v>
      </c>
      <c r="EW41" s="246"/>
      <c r="EX41" s="246"/>
      <c r="EY41" s="246"/>
      <c r="EZ41" s="246"/>
      <c r="FA41" s="246"/>
      <c r="FB41" s="246"/>
      <c r="FC41" s="246"/>
      <c r="FD41" s="246"/>
      <c r="FE41" s="247"/>
      <c r="FF41" s="46">
        <f>DH41/CX41*100</f>
        <v>75</v>
      </c>
    </row>
    <row r="42" spans="1:162" ht="26.2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"/>
      <c r="BU42" s="7"/>
      <c r="BV42" s="201" t="s">
        <v>50</v>
      </c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47"/>
    </row>
    <row r="43" spans="1:162" ht="53.2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 t="s">
        <v>19</v>
      </c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47"/>
    </row>
    <row r="44" spans="1:162" ht="21.6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</row>
    <row r="45" spans="1:16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34"/>
      <c r="BD45" s="34"/>
      <c r="BE45" s="34"/>
      <c r="BF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</row>
    <row r="46" spans="1:162" ht="15.75" thickBo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</row>
    <row r="47" spans="1:162" ht="15.75">
      <c r="A47" s="349" t="s">
        <v>223</v>
      </c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  <c r="BK47" s="349"/>
      <c r="BL47" s="349"/>
      <c r="BM47" s="349"/>
      <c r="BN47" s="349"/>
      <c r="BO47" s="349"/>
      <c r="BP47" s="349"/>
      <c r="BQ47" s="349"/>
      <c r="BR47" s="349"/>
      <c r="BS47" s="349"/>
      <c r="BT47" s="349"/>
      <c r="BU47" s="349"/>
      <c r="BV47" s="349"/>
      <c r="BW47" s="349"/>
      <c r="BX47" s="349"/>
      <c r="BY47" s="349"/>
      <c r="BZ47" s="349"/>
      <c r="CA47" s="349"/>
      <c r="CB47" s="349"/>
      <c r="CC47" s="349"/>
      <c r="CD47" s="349"/>
      <c r="CE47" s="349"/>
      <c r="CF47" s="349"/>
      <c r="CG47" s="349"/>
      <c r="CH47" s="349"/>
      <c r="CI47" s="349"/>
      <c r="CJ47" s="349"/>
      <c r="CK47" s="349"/>
      <c r="CL47" s="349"/>
      <c r="CM47" s="349"/>
      <c r="CN47" s="349"/>
      <c r="CO47" s="349"/>
      <c r="CP47" s="349"/>
      <c r="CQ47" s="349"/>
      <c r="CR47" s="349"/>
      <c r="CS47" s="349"/>
      <c r="CT47" s="349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8" t="s">
        <v>3</v>
      </c>
      <c r="ER47" s="134"/>
      <c r="ES47" s="350" t="s">
        <v>72</v>
      </c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51"/>
      <c r="FE47" s="352"/>
    </row>
    <row r="48" spans="1:162" ht="15.75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  <c r="AY48" s="349"/>
      <c r="AZ48" s="349"/>
      <c r="BA48" s="349"/>
      <c r="BB48" s="349"/>
      <c r="BC48" s="349"/>
      <c r="BD48" s="349"/>
      <c r="BE48" s="349"/>
      <c r="BF48" s="349"/>
      <c r="BG48" s="349"/>
      <c r="BH48" s="349"/>
      <c r="BI48" s="349"/>
      <c r="BJ48" s="349"/>
      <c r="BK48" s="349"/>
      <c r="BL48" s="349"/>
      <c r="BM48" s="349"/>
      <c r="BN48" s="349"/>
      <c r="BO48" s="349"/>
      <c r="BP48" s="349"/>
      <c r="BQ48" s="349"/>
      <c r="BR48" s="349"/>
      <c r="BS48" s="349"/>
      <c r="BT48" s="349"/>
      <c r="BU48" s="349"/>
      <c r="BV48" s="349"/>
      <c r="BW48" s="349"/>
      <c r="BX48" s="349"/>
      <c r="BY48" s="349"/>
      <c r="BZ48" s="349"/>
      <c r="CA48" s="349"/>
      <c r="CB48" s="349"/>
      <c r="CC48" s="349"/>
      <c r="CD48" s="349"/>
      <c r="CE48" s="349"/>
      <c r="CF48" s="349"/>
      <c r="CG48" s="349"/>
      <c r="CH48" s="349"/>
      <c r="CI48" s="349"/>
      <c r="CJ48" s="349"/>
      <c r="CK48" s="349"/>
      <c r="CL48" s="349"/>
      <c r="CM48" s="349"/>
      <c r="CN48" s="349"/>
      <c r="CO48" s="349"/>
      <c r="CP48" s="349"/>
      <c r="CQ48" s="349"/>
      <c r="CR48" s="349"/>
      <c r="CS48" s="349"/>
      <c r="CT48" s="349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8" t="s">
        <v>4</v>
      </c>
      <c r="ER48" s="134"/>
      <c r="ES48" s="353"/>
      <c r="ET48" s="354"/>
      <c r="EU48" s="354"/>
      <c r="EV48" s="354"/>
      <c r="EW48" s="354"/>
      <c r="EX48" s="354"/>
      <c r="EY48" s="354"/>
      <c r="EZ48" s="354"/>
      <c r="FA48" s="354"/>
      <c r="FB48" s="354"/>
      <c r="FC48" s="354"/>
      <c r="FD48" s="354"/>
      <c r="FE48" s="355"/>
    </row>
    <row r="49" spans="1:161" ht="51" customHeight="1" thickBot="1">
      <c r="A49" s="25" t="s">
        <v>101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359" t="s">
        <v>150</v>
      </c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N49" s="359"/>
      <c r="BO49" s="359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359"/>
      <c r="DI49" s="359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8" t="s">
        <v>5</v>
      </c>
      <c r="ER49" s="134"/>
      <c r="ES49" s="356"/>
      <c r="ET49" s="357"/>
      <c r="EU49" s="357"/>
      <c r="EV49" s="357"/>
      <c r="EW49" s="357"/>
      <c r="EX49" s="357"/>
      <c r="EY49" s="357"/>
      <c r="EZ49" s="357"/>
      <c r="FA49" s="357"/>
      <c r="FB49" s="357"/>
      <c r="FC49" s="357"/>
      <c r="FD49" s="357"/>
      <c r="FE49" s="358"/>
    </row>
    <row r="50" spans="1:161" ht="15.75">
      <c r="A50" s="176" t="s">
        <v>19</v>
      </c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76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41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</row>
    <row r="51" spans="1:161" ht="15.75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</row>
    <row r="52" spans="1:16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6"/>
      <c r="AR52" s="16"/>
      <c r="AS52" s="16"/>
      <c r="AT52" s="16"/>
      <c r="AU52" s="16"/>
      <c r="AV52" s="16"/>
      <c r="AW52" s="16"/>
      <c r="AX52" s="16"/>
      <c r="AY52" s="18"/>
      <c r="AZ52" s="18"/>
      <c r="BA52" s="18"/>
      <c r="BB52" s="16"/>
      <c r="BC52" s="16"/>
      <c r="BD52" s="16"/>
      <c r="BE52" s="16"/>
      <c r="BF52" s="16"/>
      <c r="BG52" s="16"/>
      <c r="BH52" s="16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</row>
    <row r="53" spans="1:161" ht="15.75">
      <c r="A53" s="176" t="s">
        <v>79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</row>
    <row r="54" spans="1:161" ht="15.75">
      <c r="A54" s="176" t="s">
        <v>80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/>
      <c r="BV54" s="176"/>
      <c r="BW54" s="176"/>
      <c r="BX54" s="176"/>
      <c r="BY54" s="176"/>
      <c r="BZ54" s="176"/>
      <c r="CA54" s="176"/>
      <c r="CB54" s="176"/>
      <c r="CC54" s="176"/>
      <c r="CD54" s="176"/>
      <c r="CE54" s="176"/>
      <c r="CF54" s="176"/>
      <c r="CG54" s="176"/>
      <c r="CH54" s="176"/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76"/>
      <c r="DK54" s="176"/>
      <c r="DL54" s="176"/>
      <c r="DM54" s="176"/>
      <c r="DN54" s="176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</row>
    <row r="55" spans="1:161" ht="15.75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43"/>
      <c r="AZ55" s="143"/>
      <c r="BA55" s="143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</row>
    <row r="56" spans="1:161">
      <c r="A56" s="326" t="s">
        <v>6</v>
      </c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7"/>
      <c r="O56" s="326" t="s">
        <v>7</v>
      </c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5"/>
      <c r="AZ56" s="285"/>
      <c r="BA56" s="285"/>
      <c r="BB56" s="286"/>
      <c r="BC56" s="286"/>
      <c r="BD56" s="286"/>
      <c r="BE56" s="286"/>
      <c r="BF56" s="286"/>
      <c r="BG56" s="287"/>
      <c r="BH56" s="326" t="s">
        <v>8</v>
      </c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287"/>
      <c r="CL56" s="177" t="s">
        <v>9</v>
      </c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78"/>
      <c r="EH56" s="178"/>
      <c r="EI56" s="178"/>
      <c r="EJ56" s="178"/>
      <c r="EK56" s="178"/>
      <c r="EL56" s="178"/>
      <c r="EM56" s="178"/>
      <c r="EN56" s="178"/>
      <c r="EO56" s="178"/>
      <c r="EP56" s="178"/>
      <c r="EQ56" s="178"/>
      <c r="ER56" s="178"/>
      <c r="ES56" s="178"/>
      <c r="ET56" s="178"/>
      <c r="EU56" s="178"/>
      <c r="EV56" s="178"/>
      <c r="EW56" s="178"/>
      <c r="EX56" s="178"/>
      <c r="EY56" s="178"/>
      <c r="EZ56" s="178"/>
      <c r="FA56" s="178"/>
      <c r="FB56" s="178"/>
      <c r="FC56" s="178"/>
      <c r="FD56" s="178"/>
      <c r="FE56" s="348"/>
    </row>
    <row r="57" spans="1:161">
      <c r="A57" s="284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8"/>
      <c r="O57" s="284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8"/>
      <c r="BH57" s="284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  <c r="CK57" s="288"/>
      <c r="CL57" s="326" t="s">
        <v>10</v>
      </c>
      <c r="CM57" s="286"/>
      <c r="CN57" s="286"/>
      <c r="CO57" s="286"/>
      <c r="CP57" s="286"/>
      <c r="CQ57" s="286"/>
      <c r="CR57" s="286"/>
      <c r="CS57" s="286"/>
      <c r="CT57" s="286"/>
      <c r="CU57" s="286"/>
      <c r="CV57" s="286"/>
      <c r="CW57" s="286"/>
      <c r="CX57" s="286"/>
      <c r="CY57" s="286"/>
      <c r="CZ57" s="287"/>
      <c r="DA57" s="347" t="s">
        <v>93</v>
      </c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 t="s">
        <v>94</v>
      </c>
      <c r="DP57" s="347"/>
      <c r="DQ57" s="347"/>
      <c r="DR57" s="347"/>
      <c r="DS57" s="347"/>
      <c r="DT57" s="347"/>
      <c r="DU57" s="347"/>
      <c r="DV57" s="347"/>
      <c r="DW57" s="447" t="s">
        <v>82</v>
      </c>
      <c r="DX57" s="448"/>
      <c r="DY57" s="448"/>
      <c r="DZ57" s="448"/>
      <c r="EA57" s="448"/>
      <c r="EB57" s="448"/>
      <c r="EC57" s="449"/>
      <c r="ED57" s="447" t="s">
        <v>96</v>
      </c>
      <c r="EE57" s="448"/>
      <c r="EF57" s="448"/>
      <c r="EG57" s="448"/>
      <c r="EH57" s="448"/>
      <c r="EI57" s="448"/>
      <c r="EJ57" s="448"/>
      <c r="EK57" s="448"/>
      <c r="EL57" s="449"/>
      <c r="EM57" s="447" t="s">
        <v>95</v>
      </c>
      <c r="EN57" s="448"/>
      <c r="EO57" s="448"/>
      <c r="EP57" s="448"/>
      <c r="EQ57" s="448"/>
      <c r="ER57" s="448"/>
      <c r="ES57" s="448"/>
      <c r="ET57" s="449"/>
      <c r="EU57" s="447" t="s">
        <v>85</v>
      </c>
      <c r="EV57" s="448"/>
      <c r="EW57" s="448"/>
      <c r="EX57" s="448"/>
      <c r="EY57" s="448"/>
      <c r="EZ57" s="448"/>
      <c r="FA57" s="448"/>
      <c r="FB57" s="448"/>
      <c r="FC57" s="448"/>
      <c r="FD57" s="448"/>
      <c r="FE57" s="449"/>
    </row>
    <row r="58" spans="1:161">
      <c r="A58" s="284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8"/>
      <c r="O58" s="289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1"/>
      <c r="BH58" s="289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1"/>
      <c r="CL58" s="284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8"/>
      <c r="DA58" s="347"/>
      <c r="DB58" s="347"/>
      <c r="DC58" s="347"/>
      <c r="DD58" s="347"/>
      <c r="DE58" s="347"/>
      <c r="DF58" s="347"/>
      <c r="DG58" s="347"/>
      <c r="DH58" s="347"/>
      <c r="DI58" s="347"/>
      <c r="DJ58" s="347"/>
      <c r="DK58" s="347"/>
      <c r="DL58" s="347"/>
      <c r="DM58" s="347"/>
      <c r="DN58" s="347"/>
      <c r="DO58" s="347"/>
      <c r="DP58" s="347"/>
      <c r="DQ58" s="347"/>
      <c r="DR58" s="347"/>
      <c r="DS58" s="347"/>
      <c r="DT58" s="347"/>
      <c r="DU58" s="347"/>
      <c r="DV58" s="347"/>
      <c r="DW58" s="450"/>
      <c r="DX58" s="451"/>
      <c r="DY58" s="451"/>
      <c r="DZ58" s="451"/>
      <c r="EA58" s="451"/>
      <c r="EB58" s="451"/>
      <c r="EC58" s="452"/>
      <c r="ED58" s="450"/>
      <c r="EE58" s="451"/>
      <c r="EF58" s="451"/>
      <c r="EG58" s="451"/>
      <c r="EH58" s="451"/>
      <c r="EI58" s="451"/>
      <c r="EJ58" s="451"/>
      <c r="EK58" s="451"/>
      <c r="EL58" s="452"/>
      <c r="EM58" s="450"/>
      <c r="EN58" s="451"/>
      <c r="EO58" s="451"/>
      <c r="EP58" s="451"/>
      <c r="EQ58" s="451"/>
      <c r="ER58" s="451"/>
      <c r="ES58" s="451"/>
      <c r="ET58" s="452"/>
      <c r="EU58" s="450"/>
      <c r="EV58" s="451"/>
      <c r="EW58" s="451"/>
      <c r="EX58" s="451"/>
      <c r="EY58" s="451"/>
      <c r="EZ58" s="451"/>
      <c r="FA58" s="451"/>
      <c r="FB58" s="451"/>
      <c r="FC58" s="451"/>
      <c r="FD58" s="451"/>
      <c r="FE58" s="452"/>
    </row>
    <row r="59" spans="1:161">
      <c r="A59" s="284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8"/>
      <c r="O59" s="140"/>
      <c r="P59" s="324"/>
      <c r="Q59" s="324"/>
      <c r="R59" s="324"/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9"/>
      <c r="AD59" s="10"/>
      <c r="AE59" s="324"/>
      <c r="AF59" s="324"/>
      <c r="AG59" s="324"/>
      <c r="AH59" s="324"/>
      <c r="AI59" s="324"/>
      <c r="AJ59" s="324"/>
      <c r="AK59" s="324"/>
      <c r="AL59" s="324"/>
      <c r="AM59" s="324"/>
      <c r="AN59" s="324"/>
      <c r="AO59" s="324"/>
      <c r="AP59" s="324"/>
      <c r="AQ59" s="324"/>
      <c r="AR59" s="9"/>
      <c r="AS59" s="10"/>
      <c r="AT59" s="324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9"/>
      <c r="BH59" s="10"/>
      <c r="BI59" s="324"/>
      <c r="BJ59" s="324"/>
      <c r="BK59" s="324"/>
      <c r="BL59" s="324"/>
      <c r="BM59" s="324"/>
      <c r="BN59" s="324"/>
      <c r="BO59" s="324"/>
      <c r="BP59" s="324"/>
      <c r="BQ59" s="324"/>
      <c r="BR59" s="324"/>
      <c r="BS59" s="324"/>
      <c r="BT59" s="324"/>
      <c r="BU59" s="324"/>
      <c r="BV59" s="9"/>
      <c r="BW59" s="10"/>
      <c r="BX59" s="324"/>
      <c r="BY59" s="324"/>
      <c r="BZ59" s="324"/>
      <c r="CA59" s="324"/>
      <c r="CB59" s="324"/>
      <c r="CC59" s="324"/>
      <c r="CD59" s="324"/>
      <c r="CE59" s="324"/>
      <c r="CF59" s="324"/>
      <c r="CG59" s="324"/>
      <c r="CH59" s="324"/>
      <c r="CI59" s="324"/>
      <c r="CJ59" s="324"/>
      <c r="CK59" s="137"/>
      <c r="CL59" s="284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8"/>
      <c r="DA59" s="347" t="s">
        <v>51</v>
      </c>
      <c r="DB59" s="347"/>
      <c r="DC59" s="347"/>
      <c r="DD59" s="347"/>
      <c r="DE59" s="347"/>
      <c r="DF59" s="347"/>
      <c r="DG59" s="347"/>
      <c r="DH59" s="347"/>
      <c r="DI59" s="347" t="s">
        <v>13</v>
      </c>
      <c r="DJ59" s="347"/>
      <c r="DK59" s="347"/>
      <c r="DL59" s="347"/>
      <c r="DM59" s="347"/>
      <c r="DN59" s="347"/>
      <c r="DO59" s="347"/>
      <c r="DP59" s="347"/>
      <c r="DQ59" s="347"/>
      <c r="DR59" s="347"/>
      <c r="DS59" s="347"/>
      <c r="DT59" s="347"/>
      <c r="DU59" s="347"/>
      <c r="DV59" s="347"/>
      <c r="DW59" s="450"/>
      <c r="DX59" s="451"/>
      <c r="DY59" s="451"/>
      <c r="DZ59" s="451"/>
      <c r="EA59" s="451"/>
      <c r="EB59" s="451"/>
      <c r="EC59" s="452"/>
      <c r="ED59" s="450"/>
      <c r="EE59" s="451"/>
      <c r="EF59" s="451"/>
      <c r="EG59" s="451"/>
      <c r="EH59" s="451"/>
      <c r="EI59" s="451"/>
      <c r="EJ59" s="451"/>
      <c r="EK59" s="451"/>
      <c r="EL59" s="452"/>
      <c r="EM59" s="450"/>
      <c r="EN59" s="451"/>
      <c r="EO59" s="451"/>
      <c r="EP59" s="451"/>
      <c r="EQ59" s="451"/>
      <c r="ER59" s="451"/>
      <c r="ES59" s="451"/>
      <c r="ET59" s="452"/>
      <c r="EU59" s="450"/>
      <c r="EV59" s="451"/>
      <c r="EW59" s="451"/>
      <c r="EX59" s="451"/>
      <c r="EY59" s="451"/>
      <c r="EZ59" s="451"/>
      <c r="FA59" s="451"/>
      <c r="FB59" s="451"/>
      <c r="FC59" s="451"/>
      <c r="FD59" s="451"/>
      <c r="FE59" s="452"/>
    </row>
    <row r="60" spans="1:161">
      <c r="A60" s="289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1"/>
      <c r="O60" s="320" t="s">
        <v>14</v>
      </c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2"/>
      <c r="AD60" s="320" t="s">
        <v>14</v>
      </c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2"/>
      <c r="AS60" s="320" t="s">
        <v>14</v>
      </c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2"/>
      <c r="BH60" s="320" t="s">
        <v>14</v>
      </c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2"/>
      <c r="BW60" s="320" t="s">
        <v>14</v>
      </c>
      <c r="BX60" s="321"/>
      <c r="BY60" s="321"/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2"/>
      <c r="CL60" s="289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1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56"/>
      <c r="DS60" s="456"/>
      <c r="DT60" s="456"/>
      <c r="DU60" s="456"/>
      <c r="DV60" s="456"/>
      <c r="DW60" s="450"/>
      <c r="DX60" s="451"/>
      <c r="DY60" s="451"/>
      <c r="DZ60" s="451"/>
      <c r="EA60" s="451"/>
      <c r="EB60" s="451"/>
      <c r="EC60" s="452"/>
      <c r="ED60" s="450"/>
      <c r="EE60" s="451"/>
      <c r="EF60" s="451"/>
      <c r="EG60" s="451"/>
      <c r="EH60" s="451"/>
      <c r="EI60" s="451"/>
      <c r="EJ60" s="451"/>
      <c r="EK60" s="451"/>
      <c r="EL60" s="452"/>
      <c r="EM60" s="450"/>
      <c r="EN60" s="451"/>
      <c r="EO60" s="451"/>
      <c r="EP60" s="451"/>
      <c r="EQ60" s="451"/>
      <c r="ER60" s="451"/>
      <c r="ES60" s="451"/>
      <c r="ET60" s="452"/>
      <c r="EU60" s="450"/>
      <c r="EV60" s="451"/>
      <c r="EW60" s="451"/>
      <c r="EX60" s="451"/>
      <c r="EY60" s="451"/>
      <c r="EZ60" s="451"/>
      <c r="FA60" s="451"/>
      <c r="FB60" s="451"/>
      <c r="FC60" s="451"/>
      <c r="FD60" s="451"/>
      <c r="FE60" s="452"/>
    </row>
    <row r="61" spans="1:161">
      <c r="A61" s="292">
        <v>1</v>
      </c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4"/>
      <c r="O61" s="292">
        <v>2</v>
      </c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4"/>
      <c r="AD61" s="292">
        <v>3</v>
      </c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4"/>
      <c r="AS61" s="292">
        <v>4</v>
      </c>
      <c r="AT61" s="293"/>
      <c r="AU61" s="293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4"/>
      <c r="BH61" s="292">
        <v>5</v>
      </c>
      <c r="BI61" s="293"/>
      <c r="BJ61" s="293"/>
      <c r="BK61" s="293"/>
      <c r="BL61" s="293"/>
      <c r="BM61" s="293"/>
      <c r="BN61" s="293"/>
      <c r="BO61" s="293"/>
      <c r="BP61" s="293"/>
      <c r="BQ61" s="293"/>
      <c r="BR61" s="293"/>
      <c r="BS61" s="293"/>
      <c r="BT61" s="293"/>
      <c r="BU61" s="293"/>
      <c r="BV61" s="294"/>
      <c r="BW61" s="292">
        <v>6</v>
      </c>
      <c r="BX61" s="293"/>
      <c r="BY61" s="293"/>
      <c r="BZ61" s="293"/>
      <c r="CA61" s="293"/>
      <c r="CB61" s="293"/>
      <c r="CC61" s="293"/>
      <c r="CD61" s="293"/>
      <c r="CE61" s="293"/>
      <c r="CF61" s="293"/>
      <c r="CG61" s="293"/>
      <c r="CH61" s="293"/>
      <c r="CI61" s="293"/>
      <c r="CJ61" s="293"/>
      <c r="CK61" s="294"/>
      <c r="CL61" s="292">
        <v>7</v>
      </c>
      <c r="CM61" s="293"/>
      <c r="CN61" s="293"/>
      <c r="CO61" s="293"/>
      <c r="CP61" s="293"/>
      <c r="CQ61" s="293"/>
      <c r="CR61" s="293"/>
      <c r="CS61" s="293"/>
      <c r="CT61" s="293"/>
      <c r="CU61" s="293"/>
      <c r="CV61" s="293"/>
      <c r="CW61" s="293"/>
      <c r="CX61" s="293"/>
      <c r="CY61" s="293"/>
      <c r="CZ61" s="294"/>
      <c r="DA61" s="331">
        <v>8</v>
      </c>
      <c r="DB61" s="331"/>
      <c r="DC61" s="331"/>
      <c r="DD61" s="331"/>
      <c r="DE61" s="331"/>
      <c r="DF61" s="331"/>
      <c r="DG61" s="331"/>
      <c r="DH61" s="331"/>
      <c r="DI61" s="331">
        <v>9</v>
      </c>
      <c r="DJ61" s="331"/>
      <c r="DK61" s="331"/>
      <c r="DL61" s="331"/>
      <c r="DM61" s="331"/>
      <c r="DN61" s="331"/>
      <c r="DO61" s="331">
        <v>10</v>
      </c>
      <c r="DP61" s="331"/>
      <c r="DQ61" s="331"/>
      <c r="DR61" s="331"/>
      <c r="DS61" s="331"/>
      <c r="DT61" s="331"/>
      <c r="DU61" s="331"/>
      <c r="DV61" s="331"/>
      <c r="DW61" s="331">
        <v>11</v>
      </c>
      <c r="DX61" s="331"/>
      <c r="DY61" s="331"/>
      <c r="DZ61" s="331"/>
      <c r="EA61" s="331"/>
      <c r="EB61" s="331"/>
      <c r="EC61" s="331"/>
      <c r="ED61" s="331">
        <v>12</v>
      </c>
      <c r="EE61" s="331"/>
      <c r="EF61" s="331"/>
      <c r="EG61" s="331"/>
      <c r="EH61" s="331"/>
      <c r="EI61" s="331"/>
      <c r="EJ61" s="331"/>
      <c r="EK61" s="331"/>
      <c r="EL61" s="331"/>
      <c r="EM61" s="331">
        <v>13</v>
      </c>
      <c r="EN61" s="331"/>
      <c r="EO61" s="331"/>
      <c r="EP61" s="331"/>
      <c r="EQ61" s="331"/>
      <c r="ER61" s="331"/>
      <c r="ES61" s="331"/>
      <c r="ET61" s="331"/>
      <c r="EU61" s="331">
        <v>14</v>
      </c>
      <c r="EV61" s="331"/>
      <c r="EW61" s="331"/>
      <c r="EX61" s="331"/>
      <c r="EY61" s="331"/>
      <c r="EZ61" s="331"/>
      <c r="FA61" s="331"/>
      <c r="FB61" s="331"/>
      <c r="FC61" s="331"/>
      <c r="FD61" s="331"/>
      <c r="FE61" s="331"/>
    </row>
    <row r="62" spans="1:161" ht="115.5" customHeight="1">
      <c r="A62" s="542" t="s">
        <v>314</v>
      </c>
      <c r="B62" s="303"/>
      <c r="C62" s="303"/>
      <c r="D62" s="303"/>
      <c r="E62" s="303"/>
      <c r="F62" s="303"/>
      <c r="G62" s="303"/>
      <c r="H62" s="303"/>
      <c r="I62" s="303"/>
      <c r="J62" s="303"/>
      <c r="K62" s="303"/>
      <c r="L62" s="303"/>
      <c r="M62" s="303"/>
      <c r="N62" s="304"/>
      <c r="O62" s="437" t="s">
        <v>224</v>
      </c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9"/>
      <c r="AD62" s="522" t="s">
        <v>150</v>
      </c>
      <c r="AE62" s="523"/>
      <c r="AF62" s="523"/>
      <c r="AG62" s="523"/>
      <c r="AH62" s="523"/>
      <c r="AI62" s="523"/>
      <c r="AJ62" s="523"/>
      <c r="AK62" s="523"/>
      <c r="AL62" s="523"/>
      <c r="AM62" s="523"/>
      <c r="AN62" s="523"/>
      <c r="AO62" s="523"/>
      <c r="AP62" s="523"/>
      <c r="AQ62" s="523"/>
      <c r="AR62" s="524"/>
      <c r="AS62" s="338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40"/>
      <c r="BH62" s="437" t="s">
        <v>73</v>
      </c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9"/>
      <c r="BW62" s="344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6"/>
      <c r="CL62" s="223" t="s">
        <v>56</v>
      </c>
      <c r="CM62" s="224"/>
      <c r="CN62" s="224"/>
      <c r="CO62" s="224"/>
      <c r="CP62" s="224"/>
      <c r="CQ62" s="224"/>
      <c r="CR62" s="224"/>
      <c r="CS62" s="224"/>
      <c r="CT62" s="224"/>
      <c r="CU62" s="224"/>
      <c r="CV62" s="224"/>
      <c r="CW62" s="224"/>
      <c r="CX62" s="224"/>
      <c r="CY62" s="224"/>
      <c r="CZ62" s="225"/>
      <c r="DA62" s="199" t="s">
        <v>15</v>
      </c>
      <c r="DB62" s="199"/>
      <c r="DC62" s="199"/>
      <c r="DD62" s="199"/>
      <c r="DE62" s="199"/>
      <c r="DF62" s="199"/>
      <c r="DG62" s="199"/>
      <c r="DH62" s="199"/>
      <c r="DI62" s="199">
        <v>744</v>
      </c>
      <c r="DJ62" s="199"/>
      <c r="DK62" s="199"/>
      <c r="DL62" s="199"/>
      <c r="DM62" s="199"/>
      <c r="DN62" s="199"/>
      <c r="DO62" s="199">
        <v>100</v>
      </c>
      <c r="DP62" s="199"/>
      <c r="DQ62" s="199"/>
      <c r="DR62" s="199"/>
      <c r="DS62" s="199"/>
      <c r="DT62" s="199"/>
      <c r="DU62" s="199"/>
      <c r="DV62" s="199"/>
      <c r="DW62" s="199">
        <v>100</v>
      </c>
      <c r="DX62" s="199"/>
      <c r="DY62" s="199"/>
      <c r="DZ62" s="199"/>
      <c r="EA62" s="199"/>
      <c r="EB62" s="199"/>
      <c r="EC62" s="199"/>
      <c r="ED62" s="200">
        <v>0.03</v>
      </c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</row>
    <row r="63" spans="1:161" ht="65.25" customHeight="1">
      <c r="A63" s="315"/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  <c r="BN63" s="316"/>
      <c r="BO63" s="316"/>
      <c r="BP63" s="316"/>
      <c r="BQ63" s="316"/>
      <c r="BR63" s="316"/>
      <c r="BS63" s="316"/>
      <c r="BT63" s="316"/>
      <c r="BU63" s="316"/>
      <c r="BV63" s="316"/>
      <c r="BW63" s="316"/>
      <c r="BX63" s="316"/>
      <c r="BY63" s="316"/>
      <c r="BZ63" s="316"/>
      <c r="CA63" s="316"/>
      <c r="CB63" s="316"/>
      <c r="CC63" s="316"/>
      <c r="CD63" s="316"/>
      <c r="CE63" s="316"/>
      <c r="CF63" s="316"/>
      <c r="CG63" s="316"/>
      <c r="CH63" s="316"/>
      <c r="CI63" s="316"/>
      <c r="CJ63" s="316"/>
      <c r="CK63" s="316"/>
      <c r="CL63" s="223" t="s">
        <v>57</v>
      </c>
      <c r="CM63" s="224"/>
      <c r="CN63" s="224"/>
      <c r="CO63" s="224"/>
      <c r="CP63" s="224"/>
      <c r="CQ63" s="224"/>
      <c r="CR63" s="224"/>
      <c r="CS63" s="224"/>
      <c r="CT63" s="224"/>
      <c r="CU63" s="224"/>
      <c r="CV63" s="224"/>
      <c r="CW63" s="224"/>
      <c r="CX63" s="224"/>
      <c r="CY63" s="224"/>
      <c r="CZ63" s="225"/>
      <c r="DA63" s="199" t="s">
        <v>66</v>
      </c>
      <c r="DB63" s="199"/>
      <c r="DC63" s="199"/>
      <c r="DD63" s="199"/>
      <c r="DE63" s="199"/>
      <c r="DF63" s="199"/>
      <c r="DG63" s="199"/>
      <c r="DH63" s="199"/>
      <c r="DI63" s="199">
        <v>796</v>
      </c>
      <c r="DJ63" s="199"/>
      <c r="DK63" s="199"/>
      <c r="DL63" s="199"/>
      <c r="DM63" s="199"/>
      <c r="DN63" s="199"/>
      <c r="DO63" s="428" t="s">
        <v>97</v>
      </c>
      <c r="DP63" s="428"/>
      <c r="DQ63" s="428"/>
      <c r="DR63" s="428"/>
      <c r="DS63" s="428"/>
      <c r="DT63" s="428"/>
      <c r="DU63" s="428"/>
      <c r="DV63" s="428"/>
      <c r="DW63" s="306">
        <v>0</v>
      </c>
      <c r="DX63" s="306"/>
      <c r="DY63" s="306"/>
      <c r="DZ63" s="306"/>
      <c r="EA63" s="306"/>
      <c r="EB63" s="306"/>
      <c r="EC63" s="306"/>
      <c r="ED63" s="306"/>
      <c r="EE63" s="306"/>
      <c r="EF63" s="306"/>
      <c r="EG63" s="306"/>
      <c r="EH63" s="306"/>
      <c r="EI63" s="306"/>
      <c r="EJ63" s="306"/>
      <c r="EK63" s="306"/>
      <c r="EL63" s="306"/>
      <c r="EM63" s="316"/>
      <c r="EN63" s="316"/>
      <c r="EO63" s="316"/>
      <c r="EP63" s="316"/>
      <c r="EQ63" s="316"/>
      <c r="ER63" s="316"/>
      <c r="ES63" s="316"/>
      <c r="ET63" s="316"/>
      <c r="EU63" s="316"/>
      <c r="EV63" s="316"/>
      <c r="EW63" s="316"/>
      <c r="EX63" s="316"/>
      <c r="EY63" s="316"/>
      <c r="EZ63" s="316"/>
      <c r="FA63" s="316"/>
      <c r="FB63" s="316"/>
      <c r="FC63" s="316"/>
      <c r="FD63" s="316"/>
      <c r="FE63" s="316"/>
    </row>
    <row r="64" spans="1:161" ht="72" customHeight="1">
      <c r="A64" s="328"/>
      <c r="B64" s="329"/>
      <c r="C64" s="329"/>
      <c r="D64" s="329"/>
      <c r="E64" s="329"/>
      <c r="F64" s="329"/>
      <c r="G64" s="329"/>
      <c r="H64" s="329"/>
      <c r="I64" s="329"/>
      <c r="J64" s="329"/>
      <c r="K64" s="329"/>
      <c r="L64" s="329"/>
      <c r="M64" s="329"/>
      <c r="N64" s="330"/>
      <c r="O64" s="236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8"/>
      <c r="AD64" s="236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8"/>
      <c r="AS64" s="236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8"/>
      <c r="BH64" s="236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8"/>
      <c r="BW64" s="236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8"/>
      <c r="CL64" s="223" t="s">
        <v>58</v>
      </c>
      <c r="CM64" s="224"/>
      <c r="CN64" s="224"/>
      <c r="CO64" s="224"/>
      <c r="CP64" s="224"/>
      <c r="CQ64" s="224"/>
      <c r="CR64" s="224"/>
      <c r="CS64" s="224"/>
      <c r="CT64" s="224"/>
      <c r="CU64" s="224"/>
      <c r="CV64" s="224"/>
      <c r="CW64" s="224"/>
      <c r="CX64" s="224"/>
      <c r="CY64" s="224"/>
      <c r="CZ64" s="225"/>
      <c r="DA64" s="199" t="s">
        <v>15</v>
      </c>
      <c r="DB64" s="199"/>
      <c r="DC64" s="199"/>
      <c r="DD64" s="199"/>
      <c r="DE64" s="199"/>
      <c r="DF64" s="199"/>
      <c r="DG64" s="199"/>
      <c r="DH64" s="199"/>
      <c r="DI64" s="199">
        <v>744</v>
      </c>
      <c r="DJ64" s="199"/>
      <c r="DK64" s="199"/>
      <c r="DL64" s="199"/>
      <c r="DM64" s="199"/>
      <c r="DN64" s="199"/>
      <c r="DO64" s="428" t="s">
        <v>98</v>
      </c>
      <c r="DP64" s="428"/>
      <c r="DQ64" s="428"/>
      <c r="DR64" s="428"/>
      <c r="DS64" s="428"/>
      <c r="DT64" s="428"/>
      <c r="DU64" s="428"/>
      <c r="DV64" s="428"/>
      <c r="DW64" s="306">
        <v>100</v>
      </c>
      <c r="DX64" s="306"/>
      <c r="DY64" s="306"/>
      <c r="DZ64" s="306"/>
      <c r="EA64" s="306"/>
      <c r="EB64" s="306"/>
      <c r="EC64" s="306"/>
      <c r="ED64" s="427">
        <v>0.03</v>
      </c>
      <c r="EE64" s="306"/>
      <c r="EF64" s="306"/>
      <c r="EG64" s="306"/>
      <c r="EH64" s="306"/>
      <c r="EI64" s="306"/>
      <c r="EJ64" s="306"/>
      <c r="EK64" s="306"/>
      <c r="EL64" s="306"/>
      <c r="EM64" s="316"/>
      <c r="EN64" s="316"/>
      <c r="EO64" s="316"/>
      <c r="EP64" s="316"/>
      <c r="EQ64" s="316"/>
      <c r="ER64" s="316"/>
      <c r="ES64" s="316"/>
      <c r="ET64" s="316"/>
      <c r="EU64" s="316"/>
      <c r="EV64" s="316"/>
      <c r="EW64" s="316"/>
      <c r="EX64" s="316"/>
      <c r="EY64" s="316"/>
      <c r="EZ64" s="316"/>
      <c r="FA64" s="316"/>
      <c r="FB64" s="316"/>
      <c r="FC64" s="316"/>
      <c r="FD64" s="316"/>
      <c r="FE64" s="316"/>
    </row>
    <row r="65" spans="1:161" ht="50.25" customHeight="1">
      <c r="A65" s="315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27"/>
      <c r="AE65" s="327"/>
      <c r="AF65" s="327"/>
      <c r="AG65" s="327"/>
      <c r="AH65" s="327"/>
      <c r="AI65" s="327"/>
      <c r="AJ65" s="327"/>
      <c r="AK65" s="327"/>
      <c r="AL65" s="327"/>
      <c r="AM65" s="327"/>
      <c r="AN65" s="327"/>
      <c r="AO65" s="327"/>
      <c r="AP65" s="327"/>
      <c r="AQ65" s="327"/>
      <c r="AR65" s="327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223" t="s">
        <v>59</v>
      </c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5"/>
      <c r="DA65" s="199" t="s">
        <v>15</v>
      </c>
      <c r="DB65" s="199"/>
      <c r="DC65" s="199"/>
      <c r="DD65" s="199"/>
      <c r="DE65" s="199"/>
      <c r="DF65" s="199"/>
      <c r="DG65" s="199"/>
      <c r="DH65" s="199"/>
      <c r="DI65" s="199">
        <v>744</v>
      </c>
      <c r="DJ65" s="199"/>
      <c r="DK65" s="199"/>
      <c r="DL65" s="199"/>
      <c r="DM65" s="199"/>
      <c r="DN65" s="199"/>
      <c r="DO65" s="428" t="s">
        <v>98</v>
      </c>
      <c r="DP65" s="428"/>
      <c r="DQ65" s="428"/>
      <c r="DR65" s="428"/>
      <c r="DS65" s="428"/>
      <c r="DT65" s="428"/>
      <c r="DU65" s="428"/>
      <c r="DV65" s="428"/>
      <c r="DW65" s="306">
        <v>100</v>
      </c>
      <c r="DX65" s="306"/>
      <c r="DY65" s="306"/>
      <c r="DZ65" s="306"/>
      <c r="EA65" s="306"/>
      <c r="EB65" s="306"/>
      <c r="EC65" s="306"/>
      <c r="ED65" s="427">
        <v>0.03</v>
      </c>
      <c r="EE65" s="306"/>
      <c r="EF65" s="306"/>
      <c r="EG65" s="306"/>
      <c r="EH65" s="306"/>
      <c r="EI65" s="306"/>
      <c r="EJ65" s="306"/>
      <c r="EK65" s="306"/>
      <c r="EL65" s="30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</row>
    <row r="66" spans="1:161" ht="129.75" customHeight="1">
      <c r="A66" s="328"/>
      <c r="B66" s="329"/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30"/>
      <c r="O66" s="236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8"/>
      <c r="AD66" s="317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9"/>
      <c r="AS66" s="236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8"/>
      <c r="BH66" s="236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8"/>
      <c r="BW66" s="236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8"/>
      <c r="CI66" s="139"/>
      <c r="CJ66" s="139"/>
      <c r="CK66" s="139"/>
      <c r="CL66" s="223" t="s">
        <v>301</v>
      </c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5"/>
      <c r="DA66" s="235" t="s">
        <v>15</v>
      </c>
      <c r="DB66" s="197"/>
      <c r="DC66" s="197"/>
      <c r="DD66" s="197"/>
      <c r="DE66" s="197"/>
      <c r="DF66" s="197"/>
      <c r="DG66" s="197"/>
      <c r="DH66" s="198"/>
      <c r="DI66" s="235">
        <v>744</v>
      </c>
      <c r="DJ66" s="197"/>
      <c r="DK66" s="197"/>
      <c r="DL66" s="197"/>
      <c r="DM66" s="197"/>
      <c r="DN66" s="198"/>
      <c r="DO66" s="432" t="s">
        <v>98</v>
      </c>
      <c r="DP66" s="433"/>
      <c r="DQ66" s="433"/>
      <c r="DR66" s="433"/>
      <c r="DS66" s="433"/>
      <c r="DT66" s="433"/>
      <c r="DU66" s="433"/>
      <c r="DV66" s="434"/>
      <c r="DW66" s="317">
        <v>100</v>
      </c>
      <c r="DX66" s="318"/>
      <c r="DY66" s="318"/>
      <c r="DZ66" s="318"/>
      <c r="EA66" s="318"/>
      <c r="EB66" s="318"/>
      <c r="EC66" s="319"/>
      <c r="ED66" s="429">
        <v>0.03</v>
      </c>
      <c r="EE66" s="430"/>
      <c r="EF66" s="430"/>
      <c r="EG66" s="430"/>
      <c r="EH66" s="430"/>
      <c r="EI66" s="430"/>
      <c r="EJ66" s="430"/>
      <c r="EK66" s="430"/>
      <c r="EL66" s="431"/>
      <c r="EM66" s="236"/>
      <c r="EN66" s="237"/>
      <c r="EO66" s="237"/>
      <c r="EP66" s="237"/>
      <c r="EQ66" s="237"/>
      <c r="ER66" s="237"/>
      <c r="ES66" s="237"/>
      <c r="ET66" s="238"/>
      <c r="EU66" s="236"/>
      <c r="EV66" s="237"/>
      <c r="EW66" s="237"/>
      <c r="EX66" s="237"/>
      <c r="EY66" s="237"/>
      <c r="EZ66" s="237"/>
      <c r="FA66" s="237"/>
      <c r="FB66" s="237"/>
      <c r="FC66" s="237"/>
      <c r="FD66" s="237"/>
      <c r="FE66" s="238"/>
    </row>
    <row r="67" spans="1:161" ht="192.75" customHeight="1">
      <c r="A67" s="315"/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7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9"/>
      <c r="AS67" s="306"/>
      <c r="AT67" s="306"/>
      <c r="AU67" s="306"/>
      <c r="AV67" s="306"/>
      <c r="AW67" s="306"/>
      <c r="AX67" s="306"/>
      <c r="AY67" s="306"/>
      <c r="AZ67" s="306"/>
      <c r="BA67" s="306"/>
      <c r="BB67" s="306"/>
      <c r="BC67" s="306"/>
      <c r="BD67" s="306"/>
      <c r="BE67" s="306"/>
      <c r="BF67" s="306"/>
      <c r="BG67" s="306"/>
      <c r="BH67" s="316"/>
      <c r="BI67" s="316"/>
      <c r="BJ67" s="316"/>
      <c r="BK67" s="316"/>
      <c r="BL67" s="316"/>
      <c r="BM67" s="316"/>
      <c r="BN67" s="316"/>
      <c r="BO67" s="316"/>
      <c r="BP67" s="316"/>
      <c r="BQ67" s="316"/>
      <c r="BR67" s="316"/>
      <c r="BS67" s="316"/>
      <c r="BT67" s="316"/>
      <c r="BU67" s="316"/>
      <c r="BV67" s="316"/>
      <c r="BW67" s="316"/>
      <c r="BX67" s="316"/>
      <c r="BY67" s="316"/>
      <c r="BZ67" s="316"/>
      <c r="CA67" s="316"/>
      <c r="CB67" s="316"/>
      <c r="CC67" s="316"/>
      <c r="CD67" s="316"/>
      <c r="CE67" s="316"/>
      <c r="CF67" s="316"/>
      <c r="CG67" s="316"/>
      <c r="CH67" s="316"/>
      <c r="CI67" s="316"/>
      <c r="CJ67" s="316"/>
      <c r="CK67" s="316"/>
      <c r="CL67" s="223" t="s">
        <v>60</v>
      </c>
      <c r="CM67" s="224"/>
      <c r="CN67" s="224"/>
      <c r="CO67" s="224"/>
      <c r="CP67" s="224"/>
      <c r="CQ67" s="224"/>
      <c r="CR67" s="224"/>
      <c r="CS67" s="224"/>
      <c r="CT67" s="224"/>
      <c r="CU67" s="224"/>
      <c r="CV67" s="224"/>
      <c r="CW67" s="224"/>
      <c r="CX67" s="224"/>
      <c r="CY67" s="224"/>
      <c r="CZ67" s="225"/>
      <c r="DA67" s="199" t="s">
        <v>15</v>
      </c>
      <c r="DB67" s="199"/>
      <c r="DC67" s="199"/>
      <c r="DD67" s="199"/>
      <c r="DE67" s="199"/>
      <c r="DF67" s="199"/>
      <c r="DG67" s="199"/>
      <c r="DH67" s="199"/>
      <c r="DI67" s="199">
        <v>744</v>
      </c>
      <c r="DJ67" s="199"/>
      <c r="DK67" s="199"/>
      <c r="DL67" s="199"/>
      <c r="DM67" s="199"/>
      <c r="DN67" s="199"/>
      <c r="DO67" s="428" t="s">
        <v>98</v>
      </c>
      <c r="DP67" s="428"/>
      <c r="DQ67" s="428"/>
      <c r="DR67" s="428"/>
      <c r="DS67" s="428"/>
      <c r="DT67" s="428"/>
      <c r="DU67" s="428"/>
      <c r="DV67" s="428"/>
      <c r="DW67" s="306">
        <v>100</v>
      </c>
      <c r="DX67" s="306"/>
      <c r="DY67" s="306"/>
      <c r="DZ67" s="306"/>
      <c r="EA67" s="306"/>
      <c r="EB67" s="306"/>
      <c r="EC67" s="306"/>
      <c r="ED67" s="427">
        <v>0.03</v>
      </c>
      <c r="EE67" s="306"/>
      <c r="EF67" s="306"/>
      <c r="EG67" s="306"/>
      <c r="EH67" s="306"/>
      <c r="EI67" s="306"/>
      <c r="EJ67" s="306"/>
      <c r="EK67" s="306"/>
      <c r="EL67" s="306"/>
      <c r="EM67" s="316"/>
      <c r="EN67" s="316"/>
      <c r="EO67" s="316"/>
      <c r="EP67" s="316"/>
      <c r="EQ67" s="316"/>
      <c r="ER67" s="316"/>
      <c r="ES67" s="316"/>
      <c r="ET67" s="316"/>
      <c r="EU67" s="316"/>
      <c r="EV67" s="316"/>
      <c r="EW67" s="316"/>
      <c r="EX67" s="316"/>
      <c r="EY67" s="316"/>
      <c r="EZ67" s="316"/>
      <c r="FA67" s="316"/>
      <c r="FB67" s="316"/>
      <c r="FC67" s="316"/>
      <c r="FD67" s="316"/>
      <c r="FE67" s="316"/>
    </row>
    <row r="68" spans="1:161" ht="15.75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72"/>
      <c r="AZ68" s="72"/>
      <c r="BA68" s="7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</row>
    <row r="69" spans="1:161" ht="15.75">
      <c r="A69" s="134" t="s">
        <v>88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</row>
    <row r="70" spans="1:161" ht="15.75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43"/>
      <c r="AZ70" s="143"/>
      <c r="BA70" s="143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</row>
    <row r="71" spans="1:161">
      <c r="A71" s="326" t="s">
        <v>6</v>
      </c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7"/>
      <c r="O71" s="326" t="s">
        <v>16</v>
      </c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7"/>
      <c r="AY71" s="284" t="s">
        <v>17</v>
      </c>
      <c r="AZ71" s="285"/>
      <c r="BA71" s="285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7"/>
      <c r="BW71" s="177" t="s">
        <v>18</v>
      </c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9" t="s">
        <v>90</v>
      </c>
      <c r="EW71" s="179"/>
      <c r="EX71" s="179"/>
      <c r="EY71" s="179"/>
      <c r="EZ71" s="179"/>
      <c r="FA71" s="179"/>
      <c r="FB71" s="179"/>
      <c r="FC71" s="179"/>
      <c r="FD71" s="179"/>
      <c r="FE71" s="179"/>
    </row>
    <row r="72" spans="1:161">
      <c r="A72" s="284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8"/>
      <c r="O72" s="284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8"/>
      <c r="AY72" s="284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8"/>
      <c r="BW72" s="326" t="s">
        <v>52</v>
      </c>
      <c r="BX72" s="286"/>
      <c r="BY72" s="286"/>
      <c r="BZ72" s="286"/>
      <c r="CA72" s="286"/>
      <c r="CB72" s="286"/>
      <c r="CC72" s="286"/>
      <c r="CD72" s="286"/>
      <c r="CE72" s="286"/>
      <c r="CF72" s="286"/>
      <c r="CG72" s="287"/>
      <c r="CH72" s="347" t="s">
        <v>11</v>
      </c>
      <c r="CI72" s="347"/>
      <c r="CJ72" s="347"/>
      <c r="CK72" s="347"/>
      <c r="CL72" s="347"/>
      <c r="CM72" s="347"/>
      <c r="CN72" s="347"/>
      <c r="CO72" s="347"/>
      <c r="CP72" s="347"/>
      <c r="CQ72" s="347"/>
      <c r="CR72" s="347"/>
      <c r="CS72" s="347"/>
      <c r="CT72" s="347"/>
      <c r="CU72" s="347"/>
      <c r="CV72" s="347"/>
      <c r="CW72" s="347"/>
      <c r="CX72" s="347" t="s">
        <v>81</v>
      </c>
      <c r="CY72" s="488"/>
      <c r="CZ72" s="488"/>
      <c r="DA72" s="488"/>
      <c r="DB72" s="488"/>
      <c r="DC72" s="488"/>
      <c r="DD72" s="488"/>
      <c r="DE72" s="488"/>
      <c r="DF72" s="488"/>
      <c r="DG72" s="488"/>
      <c r="DH72" s="347" t="s">
        <v>82</v>
      </c>
      <c r="DI72" s="347"/>
      <c r="DJ72" s="347"/>
      <c r="DK72" s="347"/>
      <c r="DL72" s="347"/>
      <c r="DM72" s="347"/>
      <c r="DN72" s="347"/>
      <c r="DO72" s="347"/>
      <c r="DP72" s="347"/>
      <c r="DQ72" s="347"/>
      <c r="DR72" s="347" t="s">
        <v>83</v>
      </c>
      <c r="DS72" s="347"/>
      <c r="DT72" s="347"/>
      <c r="DU72" s="347"/>
      <c r="DV72" s="347"/>
      <c r="DW72" s="347"/>
      <c r="DX72" s="347"/>
      <c r="DY72" s="347"/>
      <c r="DZ72" s="347"/>
      <c r="EA72" s="347"/>
      <c r="EB72" s="347" t="s">
        <v>84</v>
      </c>
      <c r="EC72" s="488"/>
      <c r="ED72" s="488"/>
      <c r="EE72" s="488"/>
      <c r="EF72" s="488"/>
      <c r="EG72" s="488"/>
      <c r="EH72" s="488"/>
      <c r="EI72" s="488"/>
      <c r="EJ72" s="488"/>
      <c r="EK72" s="488"/>
      <c r="EL72" s="347" t="s">
        <v>89</v>
      </c>
      <c r="EM72" s="347"/>
      <c r="EN72" s="347"/>
      <c r="EO72" s="347"/>
      <c r="EP72" s="347"/>
      <c r="EQ72" s="347"/>
      <c r="ER72" s="347"/>
      <c r="ES72" s="347"/>
      <c r="ET72" s="347"/>
      <c r="EU72" s="347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</row>
    <row r="73" spans="1:161">
      <c r="A73" s="284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8"/>
      <c r="O73" s="284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8"/>
      <c r="AY73" s="284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8"/>
      <c r="BW73" s="284"/>
      <c r="BX73" s="285"/>
      <c r="BY73" s="285"/>
      <c r="BZ73" s="285"/>
      <c r="CA73" s="285"/>
      <c r="CB73" s="285"/>
      <c r="CC73" s="285"/>
      <c r="CD73" s="285"/>
      <c r="CE73" s="285"/>
      <c r="CF73" s="285"/>
      <c r="CG73" s="288"/>
      <c r="CH73" s="347"/>
      <c r="CI73" s="347"/>
      <c r="CJ73" s="347"/>
      <c r="CK73" s="347"/>
      <c r="CL73" s="347"/>
      <c r="CM73" s="347"/>
      <c r="CN73" s="347"/>
      <c r="CO73" s="347"/>
      <c r="CP73" s="347"/>
      <c r="CQ73" s="347"/>
      <c r="CR73" s="347"/>
      <c r="CS73" s="347"/>
      <c r="CT73" s="347"/>
      <c r="CU73" s="347"/>
      <c r="CV73" s="347"/>
      <c r="CW73" s="347"/>
      <c r="CX73" s="488"/>
      <c r="CY73" s="488"/>
      <c r="CZ73" s="488"/>
      <c r="DA73" s="488"/>
      <c r="DB73" s="488"/>
      <c r="DC73" s="488"/>
      <c r="DD73" s="488"/>
      <c r="DE73" s="488"/>
      <c r="DF73" s="488"/>
      <c r="DG73" s="488"/>
      <c r="DH73" s="347"/>
      <c r="DI73" s="347"/>
      <c r="DJ73" s="347"/>
      <c r="DK73" s="347"/>
      <c r="DL73" s="347"/>
      <c r="DM73" s="347"/>
      <c r="DN73" s="347"/>
      <c r="DO73" s="347"/>
      <c r="DP73" s="347"/>
      <c r="DQ73" s="347"/>
      <c r="DR73" s="347"/>
      <c r="DS73" s="347"/>
      <c r="DT73" s="347"/>
      <c r="DU73" s="347"/>
      <c r="DV73" s="347"/>
      <c r="DW73" s="347"/>
      <c r="DX73" s="347"/>
      <c r="DY73" s="347"/>
      <c r="DZ73" s="347"/>
      <c r="EA73" s="347"/>
      <c r="EB73" s="488"/>
      <c r="EC73" s="488"/>
      <c r="ED73" s="488"/>
      <c r="EE73" s="488"/>
      <c r="EF73" s="488"/>
      <c r="EG73" s="488"/>
      <c r="EH73" s="488"/>
      <c r="EI73" s="488"/>
      <c r="EJ73" s="488"/>
      <c r="EK73" s="488"/>
      <c r="EL73" s="347"/>
      <c r="EM73" s="347"/>
      <c r="EN73" s="347"/>
      <c r="EO73" s="347"/>
      <c r="EP73" s="347"/>
      <c r="EQ73" s="347"/>
      <c r="ER73" s="347"/>
      <c r="ES73" s="347"/>
      <c r="ET73" s="347"/>
      <c r="EU73" s="347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</row>
    <row r="74" spans="1:161">
      <c r="A74" s="284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8"/>
      <c r="O74" s="289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1"/>
      <c r="AY74" s="289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1"/>
      <c r="BW74" s="284"/>
      <c r="BX74" s="285"/>
      <c r="BY74" s="285"/>
      <c r="BZ74" s="285"/>
      <c r="CA74" s="285"/>
      <c r="CB74" s="285"/>
      <c r="CC74" s="285"/>
      <c r="CD74" s="285"/>
      <c r="CE74" s="285"/>
      <c r="CF74" s="285"/>
      <c r="CG74" s="288"/>
      <c r="CH74" s="347"/>
      <c r="CI74" s="347"/>
      <c r="CJ74" s="347"/>
      <c r="CK74" s="347"/>
      <c r="CL74" s="347"/>
      <c r="CM74" s="347"/>
      <c r="CN74" s="347"/>
      <c r="CO74" s="347"/>
      <c r="CP74" s="347"/>
      <c r="CQ74" s="347"/>
      <c r="CR74" s="347"/>
      <c r="CS74" s="347"/>
      <c r="CT74" s="347"/>
      <c r="CU74" s="347"/>
      <c r="CV74" s="347"/>
      <c r="CW74" s="347"/>
      <c r="CX74" s="488"/>
      <c r="CY74" s="488"/>
      <c r="CZ74" s="488"/>
      <c r="DA74" s="488"/>
      <c r="DB74" s="488"/>
      <c r="DC74" s="488"/>
      <c r="DD74" s="488"/>
      <c r="DE74" s="488"/>
      <c r="DF74" s="488"/>
      <c r="DG74" s="488"/>
      <c r="DH74" s="347"/>
      <c r="DI74" s="347"/>
      <c r="DJ74" s="347"/>
      <c r="DK74" s="347"/>
      <c r="DL74" s="347"/>
      <c r="DM74" s="347"/>
      <c r="DN74" s="347"/>
      <c r="DO74" s="347"/>
      <c r="DP74" s="347"/>
      <c r="DQ74" s="347"/>
      <c r="DR74" s="347"/>
      <c r="DS74" s="347"/>
      <c r="DT74" s="347"/>
      <c r="DU74" s="347"/>
      <c r="DV74" s="347"/>
      <c r="DW74" s="347"/>
      <c r="DX74" s="347"/>
      <c r="DY74" s="347"/>
      <c r="DZ74" s="347"/>
      <c r="EA74" s="347"/>
      <c r="EB74" s="488"/>
      <c r="EC74" s="488"/>
      <c r="ED74" s="488"/>
      <c r="EE74" s="488"/>
      <c r="EF74" s="488"/>
      <c r="EG74" s="488"/>
      <c r="EH74" s="488"/>
      <c r="EI74" s="488"/>
      <c r="EJ74" s="488"/>
      <c r="EK74" s="488"/>
      <c r="EL74" s="347"/>
      <c r="EM74" s="347"/>
      <c r="EN74" s="347"/>
      <c r="EO74" s="347"/>
      <c r="EP74" s="347"/>
      <c r="EQ74" s="347"/>
      <c r="ER74" s="347"/>
      <c r="ES74" s="347"/>
      <c r="ET74" s="347"/>
      <c r="EU74" s="347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</row>
    <row r="75" spans="1:161">
      <c r="A75" s="284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8"/>
      <c r="O75" s="323"/>
      <c r="P75" s="324"/>
      <c r="Q75" s="324"/>
      <c r="R75" s="324"/>
      <c r="S75" s="324"/>
      <c r="T75" s="324"/>
      <c r="U75" s="324"/>
      <c r="V75" s="324"/>
      <c r="W75" s="324"/>
      <c r="X75" s="324"/>
      <c r="Y75" s="324"/>
      <c r="Z75" s="325"/>
      <c r="AA75" s="323"/>
      <c r="AB75" s="324"/>
      <c r="AC75" s="324"/>
      <c r="AD75" s="324"/>
      <c r="AE75" s="324"/>
      <c r="AF75" s="324"/>
      <c r="AG75" s="324"/>
      <c r="AH75" s="324"/>
      <c r="AI75" s="324"/>
      <c r="AJ75" s="324"/>
      <c r="AK75" s="324"/>
      <c r="AL75" s="325"/>
      <c r="AM75" s="323"/>
      <c r="AN75" s="324"/>
      <c r="AO75" s="324"/>
      <c r="AP75" s="324"/>
      <c r="AQ75" s="324"/>
      <c r="AR75" s="324"/>
      <c r="AS75" s="324"/>
      <c r="AT75" s="324"/>
      <c r="AU75" s="324"/>
      <c r="AV75" s="324"/>
      <c r="AW75" s="324"/>
      <c r="AX75" s="325"/>
      <c r="AY75" s="323" t="s">
        <v>20</v>
      </c>
      <c r="AZ75" s="324"/>
      <c r="BA75" s="324"/>
      <c r="BB75" s="324"/>
      <c r="BC75" s="324"/>
      <c r="BD75" s="324"/>
      <c r="BE75" s="324"/>
      <c r="BF75" s="324"/>
      <c r="BG75" s="324"/>
      <c r="BH75" s="324"/>
      <c r="BI75" s="324"/>
      <c r="BJ75" s="325"/>
      <c r="BK75" s="323" t="s">
        <v>21</v>
      </c>
      <c r="BL75" s="324"/>
      <c r="BM75" s="324"/>
      <c r="BN75" s="324"/>
      <c r="BO75" s="324"/>
      <c r="BP75" s="324"/>
      <c r="BQ75" s="324"/>
      <c r="BR75" s="324"/>
      <c r="BS75" s="324"/>
      <c r="BT75" s="324"/>
      <c r="BU75" s="324"/>
      <c r="BV75" s="325"/>
      <c r="BW75" s="284"/>
      <c r="BX75" s="285"/>
      <c r="BY75" s="285"/>
      <c r="BZ75" s="285"/>
      <c r="CA75" s="285"/>
      <c r="CB75" s="285"/>
      <c r="CC75" s="285"/>
      <c r="CD75" s="285"/>
      <c r="CE75" s="285"/>
      <c r="CF75" s="285"/>
      <c r="CG75" s="288"/>
      <c r="CH75" s="347" t="s">
        <v>12</v>
      </c>
      <c r="CI75" s="347"/>
      <c r="CJ75" s="347"/>
      <c r="CK75" s="347"/>
      <c r="CL75" s="347"/>
      <c r="CM75" s="347"/>
      <c r="CN75" s="347"/>
      <c r="CO75" s="347"/>
      <c r="CP75" s="347"/>
      <c r="CQ75" s="347"/>
      <c r="CR75" s="347" t="s">
        <v>13</v>
      </c>
      <c r="CS75" s="347"/>
      <c r="CT75" s="347"/>
      <c r="CU75" s="347"/>
      <c r="CV75" s="347"/>
      <c r="CW75" s="347"/>
      <c r="CX75" s="488"/>
      <c r="CY75" s="488"/>
      <c r="CZ75" s="488"/>
      <c r="DA75" s="488"/>
      <c r="DB75" s="488"/>
      <c r="DC75" s="488"/>
      <c r="DD75" s="488"/>
      <c r="DE75" s="488"/>
      <c r="DF75" s="488"/>
      <c r="DG75" s="488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488"/>
      <c r="EC75" s="488"/>
      <c r="ED75" s="488"/>
      <c r="EE75" s="488"/>
      <c r="EF75" s="488"/>
      <c r="EG75" s="488"/>
      <c r="EH75" s="488"/>
      <c r="EI75" s="488"/>
      <c r="EJ75" s="488"/>
      <c r="EK75" s="488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</row>
    <row r="76" spans="1:161">
      <c r="A76" s="289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1"/>
      <c r="O76" s="320" t="s">
        <v>14</v>
      </c>
      <c r="P76" s="321"/>
      <c r="Q76" s="321"/>
      <c r="R76" s="321"/>
      <c r="S76" s="321"/>
      <c r="T76" s="321"/>
      <c r="U76" s="321"/>
      <c r="V76" s="321"/>
      <c r="W76" s="321"/>
      <c r="X76" s="321"/>
      <c r="Y76" s="321"/>
      <c r="Z76" s="322"/>
      <c r="AA76" s="320" t="s">
        <v>14</v>
      </c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2"/>
      <c r="AM76" s="320" t="s">
        <v>14</v>
      </c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2"/>
      <c r="AY76" s="320" t="s">
        <v>14</v>
      </c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2"/>
      <c r="BK76" s="320" t="s">
        <v>14</v>
      </c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2"/>
      <c r="BW76" s="289"/>
      <c r="BX76" s="290"/>
      <c r="BY76" s="290"/>
      <c r="BZ76" s="290"/>
      <c r="CA76" s="290"/>
      <c r="CB76" s="290"/>
      <c r="CC76" s="290"/>
      <c r="CD76" s="290"/>
      <c r="CE76" s="290"/>
      <c r="CF76" s="290"/>
      <c r="CG76" s="291"/>
      <c r="CH76" s="347"/>
      <c r="CI76" s="347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7"/>
      <c r="CU76" s="347"/>
      <c r="CV76" s="347"/>
      <c r="CW76" s="347"/>
      <c r="CX76" s="488"/>
      <c r="CY76" s="488"/>
      <c r="CZ76" s="488"/>
      <c r="DA76" s="488"/>
      <c r="DB76" s="488"/>
      <c r="DC76" s="488"/>
      <c r="DD76" s="488"/>
      <c r="DE76" s="488"/>
      <c r="DF76" s="488"/>
      <c r="DG76" s="488"/>
      <c r="DH76" s="347"/>
      <c r="DI76" s="347"/>
      <c r="DJ76" s="347"/>
      <c r="DK76" s="347"/>
      <c r="DL76" s="347"/>
      <c r="DM76" s="347"/>
      <c r="DN76" s="347"/>
      <c r="DO76" s="347"/>
      <c r="DP76" s="347"/>
      <c r="DQ76" s="347"/>
      <c r="DR76" s="347"/>
      <c r="DS76" s="347"/>
      <c r="DT76" s="347"/>
      <c r="DU76" s="347"/>
      <c r="DV76" s="347"/>
      <c r="DW76" s="347"/>
      <c r="DX76" s="347"/>
      <c r="DY76" s="347"/>
      <c r="DZ76" s="347"/>
      <c r="EA76" s="347"/>
      <c r="EB76" s="488"/>
      <c r="EC76" s="488"/>
      <c r="ED76" s="488"/>
      <c r="EE76" s="488"/>
      <c r="EF76" s="488"/>
      <c r="EG76" s="488"/>
      <c r="EH76" s="488"/>
      <c r="EI76" s="488"/>
      <c r="EJ76" s="488"/>
      <c r="EK76" s="488"/>
      <c r="EL76" s="347"/>
      <c r="EM76" s="347"/>
      <c r="EN76" s="347"/>
      <c r="EO76" s="347"/>
      <c r="EP76" s="347"/>
      <c r="EQ76" s="347"/>
      <c r="ER76" s="347"/>
      <c r="ES76" s="347"/>
      <c r="ET76" s="347"/>
      <c r="EU76" s="347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</row>
    <row r="77" spans="1:161">
      <c r="A77" s="292">
        <v>1</v>
      </c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4"/>
      <c r="O77" s="292">
        <v>2</v>
      </c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4"/>
      <c r="AA77" s="292">
        <v>3</v>
      </c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4"/>
      <c r="AM77" s="292">
        <v>4</v>
      </c>
      <c r="AN77" s="293"/>
      <c r="AO77" s="293"/>
      <c r="AP77" s="293"/>
      <c r="AQ77" s="293"/>
      <c r="AR77" s="293"/>
      <c r="AS77" s="293"/>
      <c r="AT77" s="293"/>
      <c r="AU77" s="293"/>
      <c r="AV77" s="293"/>
      <c r="AW77" s="293"/>
      <c r="AX77" s="294"/>
      <c r="AY77" s="292">
        <v>5</v>
      </c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4"/>
      <c r="BK77" s="292">
        <v>6</v>
      </c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292">
        <v>7</v>
      </c>
      <c r="BX77" s="293"/>
      <c r="BY77" s="293"/>
      <c r="BZ77" s="293"/>
      <c r="CA77" s="293"/>
      <c r="CB77" s="293"/>
      <c r="CC77" s="293"/>
      <c r="CD77" s="293"/>
      <c r="CE77" s="293"/>
      <c r="CF77" s="293"/>
      <c r="CG77" s="294"/>
      <c r="CH77" s="292">
        <v>8</v>
      </c>
      <c r="CI77" s="293"/>
      <c r="CJ77" s="293"/>
      <c r="CK77" s="293"/>
      <c r="CL77" s="293"/>
      <c r="CM77" s="293"/>
      <c r="CN77" s="293"/>
      <c r="CO77" s="293"/>
      <c r="CP77" s="293"/>
      <c r="CQ77" s="294"/>
      <c r="CR77" s="292">
        <v>9</v>
      </c>
      <c r="CS77" s="293"/>
      <c r="CT77" s="293"/>
      <c r="CU77" s="293"/>
      <c r="CV77" s="293"/>
      <c r="CW77" s="294"/>
      <c r="CX77" s="292">
        <v>10</v>
      </c>
      <c r="CY77" s="293"/>
      <c r="CZ77" s="293"/>
      <c r="DA77" s="293"/>
      <c r="DB77" s="293"/>
      <c r="DC77" s="293"/>
      <c r="DD77" s="293"/>
      <c r="DE77" s="293"/>
      <c r="DF77" s="293"/>
      <c r="DG77" s="294"/>
      <c r="DH77" s="292">
        <v>11</v>
      </c>
      <c r="DI77" s="293"/>
      <c r="DJ77" s="293"/>
      <c r="DK77" s="293"/>
      <c r="DL77" s="293"/>
      <c r="DM77" s="293"/>
      <c r="DN77" s="293"/>
      <c r="DO77" s="293"/>
      <c r="DP77" s="293"/>
      <c r="DQ77" s="294"/>
      <c r="DR77" s="292">
        <v>12</v>
      </c>
      <c r="DS77" s="293"/>
      <c r="DT77" s="293"/>
      <c r="DU77" s="293"/>
      <c r="DV77" s="293"/>
      <c r="DW77" s="293"/>
      <c r="DX77" s="293"/>
      <c r="DY77" s="293"/>
      <c r="DZ77" s="293"/>
      <c r="EA77" s="294"/>
      <c r="EB77" s="292">
        <v>13</v>
      </c>
      <c r="EC77" s="293"/>
      <c r="ED77" s="293"/>
      <c r="EE77" s="293"/>
      <c r="EF77" s="293"/>
      <c r="EG77" s="293"/>
      <c r="EH77" s="293"/>
      <c r="EI77" s="293"/>
      <c r="EJ77" s="293"/>
      <c r="EK77" s="294"/>
      <c r="EL77" s="292">
        <v>14</v>
      </c>
      <c r="EM77" s="293"/>
      <c r="EN77" s="293"/>
      <c r="EO77" s="293"/>
      <c r="EP77" s="293"/>
      <c r="EQ77" s="293"/>
      <c r="ER77" s="293"/>
      <c r="ES77" s="293"/>
      <c r="ET77" s="293"/>
      <c r="EU77" s="294"/>
      <c r="EV77" s="292">
        <v>15</v>
      </c>
      <c r="EW77" s="293"/>
      <c r="EX77" s="293"/>
      <c r="EY77" s="293"/>
      <c r="EZ77" s="293"/>
      <c r="FA77" s="293"/>
      <c r="FB77" s="293"/>
      <c r="FC77" s="293"/>
      <c r="FD77" s="293"/>
      <c r="FE77" s="294"/>
    </row>
    <row r="78" spans="1:161" ht="114.75" customHeight="1">
      <c r="A78" s="542" t="s">
        <v>314</v>
      </c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4"/>
      <c r="O78" s="199" t="s">
        <v>224</v>
      </c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223" t="s">
        <v>150</v>
      </c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5"/>
      <c r="AM78" s="199" t="s">
        <v>19</v>
      </c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306" t="s">
        <v>20</v>
      </c>
      <c r="AZ78" s="306"/>
      <c r="BA78" s="306"/>
      <c r="BB78" s="306"/>
      <c r="BC78" s="306"/>
      <c r="BD78" s="306"/>
      <c r="BE78" s="306"/>
      <c r="BF78" s="306"/>
      <c r="BG78" s="306"/>
      <c r="BH78" s="306"/>
      <c r="BI78" s="306"/>
      <c r="BJ78" s="306"/>
      <c r="BK78" s="306"/>
      <c r="BL78" s="306"/>
      <c r="BM78" s="306"/>
      <c r="BN78" s="306"/>
      <c r="BO78" s="306"/>
      <c r="BP78" s="306"/>
      <c r="BQ78" s="306"/>
      <c r="BR78" s="306"/>
      <c r="BS78" s="306"/>
      <c r="BT78" s="306"/>
      <c r="BU78" s="306"/>
      <c r="BV78" s="306"/>
      <c r="BW78" s="307" t="s">
        <v>225</v>
      </c>
      <c r="BX78" s="424"/>
      <c r="BY78" s="424"/>
      <c r="BZ78" s="424"/>
      <c r="CA78" s="424"/>
      <c r="CB78" s="424"/>
      <c r="CC78" s="424"/>
      <c r="CD78" s="424"/>
      <c r="CE78" s="424"/>
      <c r="CF78" s="424"/>
      <c r="CG78" s="425"/>
      <c r="CH78" s="229" t="s">
        <v>22</v>
      </c>
      <c r="CI78" s="310"/>
      <c r="CJ78" s="310"/>
      <c r="CK78" s="310"/>
      <c r="CL78" s="310"/>
      <c r="CM78" s="310"/>
      <c r="CN78" s="310"/>
      <c r="CO78" s="310"/>
      <c r="CP78" s="310"/>
      <c r="CQ78" s="311"/>
      <c r="CR78" s="295" t="s">
        <v>23</v>
      </c>
      <c r="CS78" s="296"/>
      <c r="CT78" s="296"/>
      <c r="CU78" s="296"/>
      <c r="CV78" s="296"/>
      <c r="CW78" s="297"/>
      <c r="CX78" s="536">
        <v>44</v>
      </c>
      <c r="CY78" s="537"/>
      <c r="CZ78" s="537"/>
      <c r="DA78" s="537"/>
      <c r="DB78" s="537"/>
      <c r="DC78" s="537"/>
      <c r="DD78" s="537"/>
      <c r="DE78" s="537"/>
      <c r="DF78" s="537"/>
      <c r="DG78" s="538"/>
      <c r="DH78" s="299">
        <v>33</v>
      </c>
      <c r="DI78" s="300"/>
      <c r="DJ78" s="300"/>
      <c r="DK78" s="300"/>
      <c r="DL78" s="300"/>
      <c r="DM78" s="300"/>
      <c r="DN78" s="300"/>
      <c r="DO78" s="300"/>
      <c r="DP78" s="300"/>
      <c r="DQ78" s="301"/>
      <c r="DR78" s="205">
        <v>0.03</v>
      </c>
      <c r="DS78" s="203"/>
      <c r="DT78" s="203"/>
      <c r="DU78" s="203"/>
      <c r="DV78" s="203"/>
      <c r="DW78" s="203"/>
      <c r="DX78" s="203"/>
      <c r="DY78" s="203"/>
      <c r="DZ78" s="203"/>
      <c r="EA78" s="204"/>
      <c r="EB78" s="408"/>
      <c r="EC78" s="409"/>
      <c r="ED78" s="409"/>
      <c r="EE78" s="409"/>
      <c r="EF78" s="409"/>
      <c r="EG78" s="409"/>
      <c r="EH78" s="409"/>
      <c r="EI78" s="409"/>
      <c r="EJ78" s="409"/>
      <c r="EK78" s="410"/>
      <c r="EL78" s="209"/>
      <c r="EM78" s="210"/>
      <c r="EN78" s="210"/>
      <c r="EO78" s="210"/>
      <c r="EP78" s="210"/>
      <c r="EQ78" s="210"/>
      <c r="ER78" s="210"/>
      <c r="ES78" s="210"/>
      <c r="ET78" s="210"/>
      <c r="EU78" s="211"/>
      <c r="EV78" s="209"/>
      <c r="EW78" s="210"/>
      <c r="EX78" s="210"/>
      <c r="EY78" s="210"/>
      <c r="EZ78" s="210"/>
      <c r="FA78" s="210"/>
      <c r="FB78" s="210"/>
      <c r="FC78" s="210"/>
      <c r="FD78" s="210"/>
      <c r="FE78" s="211"/>
    </row>
    <row r="79" spans="1:161" ht="52.5" customHeight="1">
      <c r="A79" s="417"/>
      <c r="B79" s="418"/>
      <c r="C79" s="418"/>
      <c r="D79" s="418"/>
      <c r="E79" s="418"/>
      <c r="F79" s="418"/>
      <c r="G79" s="418"/>
      <c r="H79" s="418"/>
      <c r="I79" s="418"/>
      <c r="J79" s="418"/>
      <c r="K79" s="418"/>
      <c r="L79" s="418"/>
      <c r="M79" s="418"/>
      <c r="N79" s="419"/>
      <c r="O79" s="235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8"/>
      <c r="AA79" s="270"/>
      <c r="AB79" s="271"/>
      <c r="AC79" s="271"/>
      <c r="AD79" s="271"/>
      <c r="AE79" s="271"/>
      <c r="AF79" s="271"/>
      <c r="AG79" s="271"/>
      <c r="AH79" s="271"/>
      <c r="AI79" s="271"/>
      <c r="AJ79" s="271"/>
      <c r="AK79" s="271"/>
      <c r="AL79" s="272"/>
      <c r="AM79" s="270"/>
      <c r="AN79" s="271"/>
      <c r="AO79" s="271"/>
      <c r="AP79" s="271"/>
      <c r="AQ79" s="271"/>
      <c r="AR79" s="271"/>
      <c r="AS79" s="271"/>
      <c r="AT79" s="271"/>
      <c r="AU79" s="271"/>
      <c r="AV79" s="271"/>
      <c r="AW79" s="271"/>
      <c r="AX79" s="272"/>
      <c r="AY79" s="270"/>
      <c r="AZ79" s="271"/>
      <c r="BA79" s="271"/>
      <c r="BB79" s="271"/>
      <c r="BC79" s="271"/>
      <c r="BD79" s="271"/>
      <c r="BE79" s="271"/>
      <c r="BF79" s="271"/>
      <c r="BG79" s="271"/>
      <c r="BH79" s="271"/>
      <c r="BI79" s="271"/>
      <c r="BJ79" s="272"/>
      <c r="BK79" s="270"/>
      <c r="BL79" s="271"/>
      <c r="BM79" s="271"/>
      <c r="BN79" s="271"/>
      <c r="BO79" s="271"/>
      <c r="BP79" s="271"/>
      <c r="BQ79" s="271"/>
      <c r="BR79" s="271"/>
      <c r="BS79" s="271"/>
      <c r="BT79" s="271"/>
      <c r="BU79" s="271"/>
      <c r="BV79" s="272"/>
      <c r="BW79" s="504" t="s">
        <v>40</v>
      </c>
      <c r="BX79" s="505"/>
      <c r="BY79" s="505"/>
      <c r="BZ79" s="505"/>
      <c r="CA79" s="505"/>
      <c r="CB79" s="505"/>
      <c r="CC79" s="505"/>
      <c r="CD79" s="505"/>
      <c r="CE79" s="505"/>
      <c r="CF79" s="505"/>
      <c r="CG79" s="506"/>
      <c r="CH79" s="479" t="s">
        <v>22</v>
      </c>
      <c r="CI79" s="480"/>
      <c r="CJ79" s="480"/>
      <c r="CK79" s="480"/>
      <c r="CL79" s="480"/>
      <c r="CM79" s="480"/>
      <c r="CN79" s="480"/>
      <c r="CO79" s="480"/>
      <c r="CP79" s="480"/>
      <c r="CQ79" s="481"/>
      <c r="CR79" s="466">
        <v>792</v>
      </c>
      <c r="CS79" s="467"/>
      <c r="CT79" s="467"/>
      <c r="CU79" s="467"/>
      <c r="CV79" s="467"/>
      <c r="CW79" s="468"/>
      <c r="CX79" s="498">
        <v>8</v>
      </c>
      <c r="CY79" s="499"/>
      <c r="CZ79" s="499"/>
      <c r="DA79" s="499"/>
      <c r="DB79" s="499"/>
      <c r="DC79" s="499"/>
      <c r="DD79" s="499"/>
      <c r="DE79" s="499"/>
      <c r="DF79" s="499"/>
      <c r="DG79" s="500"/>
      <c r="DH79" s="202">
        <v>6</v>
      </c>
      <c r="DI79" s="203"/>
      <c r="DJ79" s="203"/>
      <c r="DK79" s="203"/>
      <c r="DL79" s="203"/>
      <c r="DM79" s="203"/>
      <c r="DN79" s="203"/>
      <c r="DO79" s="203"/>
      <c r="DP79" s="203"/>
      <c r="DQ79" s="204"/>
      <c r="DR79" s="205">
        <v>0.03</v>
      </c>
      <c r="DS79" s="203"/>
      <c r="DT79" s="203"/>
      <c r="DU79" s="203"/>
      <c r="DV79" s="203"/>
      <c r="DW79" s="203"/>
      <c r="DX79" s="203"/>
      <c r="DY79" s="203"/>
      <c r="DZ79" s="203"/>
      <c r="EA79" s="204"/>
      <c r="EB79" s="533"/>
      <c r="EC79" s="534"/>
      <c r="ED79" s="534"/>
      <c r="EE79" s="534"/>
      <c r="EF79" s="534"/>
      <c r="EG79" s="534"/>
      <c r="EH79" s="534"/>
      <c r="EI79" s="534"/>
      <c r="EJ79" s="534"/>
      <c r="EK79" s="535"/>
      <c r="EL79" s="229"/>
      <c r="EM79" s="230"/>
      <c r="EN79" s="230"/>
      <c r="EO79" s="230"/>
      <c r="EP79" s="230"/>
      <c r="EQ79" s="230"/>
      <c r="ER79" s="230"/>
      <c r="ES79" s="230"/>
      <c r="ET79" s="230"/>
      <c r="EU79" s="231"/>
      <c r="EV79" s="245"/>
      <c r="EW79" s="246"/>
      <c r="EX79" s="246"/>
      <c r="EY79" s="246"/>
      <c r="EZ79" s="246"/>
      <c r="FA79" s="246"/>
      <c r="FB79" s="246"/>
      <c r="FC79" s="246"/>
      <c r="FD79" s="246"/>
      <c r="FE79" s="247"/>
    </row>
    <row r="80" spans="1:161" ht="58.5" customHeight="1">
      <c r="A80" s="328"/>
      <c r="B80" s="329"/>
      <c r="C80" s="329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330"/>
      <c r="O80" s="235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8"/>
      <c r="AA80" s="236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8"/>
      <c r="AM80" s="236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8"/>
      <c r="AY80" s="236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8"/>
      <c r="BK80" s="236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8"/>
      <c r="BW80" s="504" t="s">
        <v>226</v>
      </c>
      <c r="BX80" s="505"/>
      <c r="BY80" s="505"/>
      <c r="BZ80" s="505"/>
      <c r="CA80" s="505"/>
      <c r="CB80" s="505"/>
      <c r="CC80" s="505"/>
      <c r="CD80" s="505"/>
      <c r="CE80" s="505"/>
      <c r="CF80" s="505"/>
      <c r="CG80" s="506"/>
      <c r="CH80" s="264" t="s">
        <v>22</v>
      </c>
      <c r="CI80" s="265"/>
      <c r="CJ80" s="265"/>
      <c r="CK80" s="265"/>
      <c r="CL80" s="265"/>
      <c r="CM80" s="265"/>
      <c r="CN80" s="265"/>
      <c r="CO80" s="265"/>
      <c r="CP80" s="265"/>
      <c r="CQ80" s="266"/>
      <c r="CR80" s="248">
        <v>792</v>
      </c>
      <c r="CS80" s="249"/>
      <c r="CT80" s="249"/>
      <c r="CU80" s="249"/>
      <c r="CV80" s="249"/>
      <c r="CW80" s="250"/>
      <c r="CX80" s="498">
        <v>36</v>
      </c>
      <c r="CY80" s="499"/>
      <c r="CZ80" s="499"/>
      <c r="DA80" s="499"/>
      <c r="DB80" s="499"/>
      <c r="DC80" s="499"/>
      <c r="DD80" s="499"/>
      <c r="DE80" s="499"/>
      <c r="DF80" s="499"/>
      <c r="DG80" s="500"/>
      <c r="DH80" s="202">
        <v>27</v>
      </c>
      <c r="DI80" s="203"/>
      <c r="DJ80" s="203"/>
      <c r="DK80" s="203"/>
      <c r="DL80" s="203"/>
      <c r="DM80" s="203"/>
      <c r="DN80" s="203"/>
      <c r="DO80" s="203"/>
      <c r="DP80" s="203"/>
      <c r="DQ80" s="204"/>
      <c r="DR80" s="205">
        <v>0.03</v>
      </c>
      <c r="DS80" s="203"/>
      <c r="DT80" s="203"/>
      <c r="DU80" s="203"/>
      <c r="DV80" s="203"/>
      <c r="DW80" s="203"/>
      <c r="DX80" s="203"/>
      <c r="DY80" s="203"/>
      <c r="DZ80" s="203"/>
      <c r="EA80" s="204"/>
      <c r="EB80" s="533"/>
      <c r="EC80" s="534"/>
      <c r="ED80" s="534"/>
      <c r="EE80" s="534"/>
      <c r="EF80" s="534"/>
      <c r="EG80" s="534"/>
      <c r="EH80" s="534"/>
      <c r="EI80" s="534"/>
      <c r="EJ80" s="534"/>
      <c r="EK80" s="535"/>
      <c r="EL80" s="229"/>
      <c r="EM80" s="230"/>
      <c r="EN80" s="230"/>
      <c r="EO80" s="230"/>
      <c r="EP80" s="230"/>
      <c r="EQ80" s="230"/>
      <c r="ER80" s="230"/>
      <c r="ES80" s="230"/>
      <c r="ET80" s="230"/>
      <c r="EU80" s="231"/>
      <c r="EV80" s="245">
        <v>3.03</v>
      </c>
      <c r="EW80" s="246"/>
      <c r="EX80" s="246"/>
      <c r="EY80" s="246"/>
      <c r="EZ80" s="246"/>
      <c r="FA80" s="246"/>
      <c r="FB80" s="246"/>
      <c r="FC80" s="246"/>
      <c r="FD80" s="246"/>
      <c r="FE80" s="247"/>
    </row>
    <row r="81" spans="1:161" ht="51.75" customHeight="1">
      <c r="A81" s="328"/>
      <c r="B81" s="329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30"/>
      <c r="O81" s="235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8"/>
      <c r="AA81" s="236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8"/>
      <c r="AM81" s="236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8"/>
      <c r="AY81" s="236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8"/>
      <c r="BK81" s="236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8"/>
      <c r="BW81" s="504" t="s">
        <v>227</v>
      </c>
      <c r="BX81" s="505"/>
      <c r="BY81" s="505"/>
      <c r="BZ81" s="505"/>
      <c r="CA81" s="505"/>
      <c r="CB81" s="505"/>
      <c r="CC81" s="505"/>
      <c r="CD81" s="505"/>
      <c r="CE81" s="505"/>
      <c r="CF81" s="505"/>
      <c r="CG81" s="506"/>
      <c r="CH81" s="264" t="s">
        <v>22</v>
      </c>
      <c r="CI81" s="265"/>
      <c r="CJ81" s="265"/>
      <c r="CK81" s="265"/>
      <c r="CL81" s="265"/>
      <c r="CM81" s="265"/>
      <c r="CN81" s="265"/>
      <c r="CO81" s="265"/>
      <c r="CP81" s="265"/>
      <c r="CQ81" s="266"/>
      <c r="CR81" s="248">
        <v>792</v>
      </c>
      <c r="CS81" s="249"/>
      <c r="CT81" s="249"/>
      <c r="CU81" s="249"/>
      <c r="CV81" s="249"/>
      <c r="CW81" s="250"/>
      <c r="CX81" s="498">
        <v>0</v>
      </c>
      <c r="CY81" s="499"/>
      <c r="CZ81" s="499"/>
      <c r="DA81" s="499"/>
      <c r="DB81" s="499"/>
      <c r="DC81" s="499"/>
      <c r="DD81" s="499"/>
      <c r="DE81" s="499"/>
      <c r="DF81" s="499"/>
      <c r="DG81" s="500"/>
      <c r="DH81" s="202">
        <v>0</v>
      </c>
      <c r="DI81" s="203"/>
      <c r="DJ81" s="203"/>
      <c r="DK81" s="203"/>
      <c r="DL81" s="203"/>
      <c r="DM81" s="203"/>
      <c r="DN81" s="203"/>
      <c r="DO81" s="203"/>
      <c r="DP81" s="203"/>
      <c r="DQ81" s="204"/>
      <c r="DR81" s="205">
        <v>0.03</v>
      </c>
      <c r="DS81" s="203"/>
      <c r="DT81" s="203"/>
      <c r="DU81" s="203"/>
      <c r="DV81" s="203"/>
      <c r="DW81" s="203"/>
      <c r="DX81" s="203"/>
      <c r="DY81" s="203"/>
      <c r="DZ81" s="203"/>
      <c r="EA81" s="204"/>
      <c r="EB81" s="533"/>
      <c r="EC81" s="534"/>
      <c r="ED81" s="534"/>
      <c r="EE81" s="534"/>
      <c r="EF81" s="534"/>
      <c r="EG81" s="534"/>
      <c r="EH81" s="534"/>
      <c r="EI81" s="534"/>
      <c r="EJ81" s="534"/>
      <c r="EK81" s="535"/>
      <c r="EL81" s="229"/>
      <c r="EM81" s="230"/>
      <c r="EN81" s="230"/>
      <c r="EO81" s="230"/>
      <c r="EP81" s="230"/>
      <c r="EQ81" s="230"/>
      <c r="ER81" s="230"/>
      <c r="ES81" s="230"/>
      <c r="ET81" s="230"/>
      <c r="EU81" s="231"/>
      <c r="EV81" s="245">
        <v>0</v>
      </c>
      <c r="EW81" s="246"/>
      <c r="EX81" s="246"/>
      <c r="EY81" s="246"/>
      <c r="EZ81" s="246"/>
      <c r="FA81" s="246"/>
      <c r="FB81" s="246"/>
      <c r="FC81" s="246"/>
      <c r="FD81" s="246"/>
      <c r="FE81" s="247"/>
    </row>
    <row r="82" spans="1:161" ht="111" customHeight="1">
      <c r="A82" s="328"/>
      <c r="B82" s="329"/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330"/>
      <c r="O82" s="235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8"/>
      <c r="AA82" s="236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8"/>
      <c r="AM82" s="236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8"/>
      <c r="AY82" s="236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8"/>
      <c r="BK82" s="236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8"/>
      <c r="BW82" s="504" t="s">
        <v>228</v>
      </c>
      <c r="BX82" s="505"/>
      <c r="BY82" s="505"/>
      <c r="BZ82" s="505"/>
      <c r="CA82" s="505"/>
      <c r="CB82" s="505"/>
      <c r="CC82" s="505"/>
      <c r="CD82" s="505"/>
      <c r="CE82" s="505"/>
      <c r="CF82" s="505"/>
      <c r="CG82" s="506"/>
      <c r="CH82" s="264" t="s">
        <v>22</v>
      </c>
      <c r="CI82" s="265"/>
      <c r="CJ82" s="265"/>
      <c r="CK82" s="265"/>
      <c r="CL82" s="265"/>
      <c r="CM82" s="265"/>
      <c r="CN82" s="265"/>
      <c r="CO82" s="265"/>
      <c r="CP82" s="265"/>
      <c r="CQ82" s="266"/>
      <c r="CR82" s="248">
        <v>792</v>
      </c>
      <c r="CS82" s="249"/>
      <c r="CT82" s="249"/>
      <c r="CU82" s="249"/>
      <c r="CV82" s="249"/>
      <c r="CW82" s="250"/>
      <c r="CX82" s="498">
        <v>0</v>
      </c>
      <c r="CY82" s="499"/>
      <c r="CZ82" s="499"/>
      <c r="DA82" s="499"/>
      <c r="DB82" s="499"/>
      <c r="DC82" s="499"/>
      <c r="DD82" s="499"/>
      <c r="DE82" s="499"/>
      <c r="DF82" s="499"/>
      <c r="DG82" s="500"/>
      <c r="DH82" s="202">
        <v>0</v>
      </c>
      <c r="DI82" s="203"/>
      <c r="DJ82" s="203"/>
      <c r="DK82" s="203"/>
      <c r="DL82" s="203"/>
      <c r="DM82" s="203"/>
      <c r="DN82" s="203"/>
      <c r="DO82" s="203"/>
      <c r="DP82" s="203"/>
      <c r="DQ82" s="204"/>
      <c r="DR82" s="205">
        <v>0.03</v>
      </c>
      <c r="DS82" s="203"/>
      <c r="DT82" s="203"/>
      <c r="DU82" s="203"/>
      <c r="DV82" s="203"/>
      <c r="DW82" s="203"/>
      <c r="DX82" s="203"/>
      <c r="DY82" s="203"/>
      <c r="DZ82" s="203"/>
      <c r="EA82" s="204"/>
      <c r="EB82" s="533"/>
      <c r="EC82" s="534"/>
      <c r="ED82" s="534"/>
      <c r="EE82" s="534"/>
      <c r="EF82" s="534"/>
      <c r="EG82" s="534"/>
      <c r="EH82" s="534"/>
      <c r="EI82" s="534"/>
      <c r="EJ82" s="534"/>
      <c r="EK82" s="535"/>
      <c r="EL82" s="229"/>
      <c r="EM82" s="230"/>
      <c r="EN82" s="230"/>
      <c r="EO82" s="230"/>
      <c r="EP82" s="230"/>
      <c r="EQ82" s="230"/>
      <c r="ER82" s="230"/>
      <c r="ES82" s="230"/>
      <c r="ET82" s="230"/>
      <c r="EU82" s="231"/>
      <c r="EV82" s="245">
        <v>0</v>
      </c>
      <c r="EW82" s="246"/>
      <c r="EX82" s="246"/>
      <c r="EY82" s="246"/>
      <c r="EZ82" s="246"/>
      <c r="FA82" s="246"/>
      <c r="FB82" s="246"/>
      <c r="FC82" s="246"/>
      <c r="FD82" s="246"/>
      <c r="FE82" s="247"/>
    </row>
    <row r="85" spans="1:161" ht="26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"/>
      <c r="BU85" s="7"/>
      <c r="BV85" s="201" t="s">
        <v>304</v>
      </c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</row>
    <row r="86" spans="1:161" ht="15.75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 t="s">
        <v>19</v>
      </c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  <c r="EQ86" s="134"/>
      <c r="ER86" s="134"/>
      <c r="ES86" s="134"/>
      <c r="ET86" s="134"/>
      <c r="EU86" s="134"/>
      <c r="EV86" s="134"/>
      <c r="EW86" s="134"/>
      <c r="EX86" s="134"/>
      <c r="EY86" s="134"/>
      <c r="EZ86" s="134"/>
      <c r="FA86" s="134"/>
      <c r="FB86" s="134"/>
      <c r="FC86" s="134"/>
      <c r="FD86" s="134"/>
      <c r="FE86" s="134"/>
    </row>
    <row r="87" spans="1:16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</row>
    <row r="88" spans="1:16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34"/>
      <c r="BD88" s="34"/>
      <c r="BE88" s="34"/>
      <c r="BF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</row>
    <row r="89" spans="1:161" ht="15.75" thickBo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</row>
    <row r="90" spans="1:161" ht="15.75">
      <c r="A90" s="349" t="s">
        <v>223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  <c r="AU90" s="349"/>
      <c r="AV90" s="349"/>
      <c r="AW90" s="349"/>
      <c r="AX90" s="349"/>
      <c r="AY90" s="349"/>
      <c r="AZ90" s="349"/>
      <c r="BA90" s="349"/>
      <c r="BB90" s="349"/>
      <c r="BC90" s="349"/>
      <c r="BD90" s="349"/>
      <c r="BE90" s="349"/>
      <c r="BF90" s="349"/>
      <c r="BG90" s="349"/>
      <c r="BH90" s="349"/>
      <c r="BI90" s="349"/>
      <c r="BJ90" s="349"/>
      <c r="BK90" s="349"/>
      <c r="BL90" s="349"/>
      <c r="BM90" s="349"/>
      <c r="BN90" s="349"/>
      <c r="BO90" s="349"/>
      <c r="BP90" s="349"/>
      <c r="BQ90" s="349"/>
      <c r="BR90" s="349"/>
      <c r="BS90" s="349"/>
      <c r="BT90" s="349"/>
      <c r="BU90" s="349"/>
      <c r="BV90" s="349"/>
      <c r="BW90" s="349"/>
      <c r="BX90" s="349"/>
      <c r="BY90" s="349"/>
      <c r="BZ90" s="349"/>
      <c r="CA90" s="349"/>
      <c r="CB90" s="349"/>
      <c r="CC90" s="349"/>
      <c r="CD90" s="349"/>
      <c r="CE90" s="349"/>
      <c r="CF90" s="349"/>
      <c r="CG90" s="349"/>
      <c r="CH90" s="349"/>
      <c r="CI90" s="349"/>
      <c r="CJ90" s="349"/>
      <c r="CK90" s="349"/>
      <c r="CL90" s="349"/>
      <c r="CM90" s="349"/>
      <c r="CN90" s="349"/>
      <c r="CO90" s="349"/>
      <c r="CP90" s="349"/>
      <c r="CQ90" s="349"/>
      <c r="CR90" s="349"/>
      <c r="CS90" s="349"/>
      <c r="CT90" s="349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  <c r="EQ90" s="8" t="s">
        <v>3</v>
      </c>
      <c r="ER90" s="134"/>
      <c r="ES90" s="350" t="s">
        <v>72</v>
      </c>
      <c r="ET90" s="351"/>
      <c r="EU90" s="351"/>
      <c r="EV90" s="351"/>
      <c r="EW90" s="351"/>
      <c r="EX90" s="351"/>
      <c r="EY90" s="351"/>
      <c r="EZ90" s="351"/>
      <c r="FA90" s="351"/>
      <c r="FB90" s="351"/>
      <c r="FC90" s="351"/>
      <c r="FD90" s="351"/>
      <c r="FE90" s="352"/>
    </row>
    <row r="91" spans="1:161" ht="15.75">
      <c r="A91" s="349"/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  <c r="AU91" s="349"/>
      <c r="AV91" s="349"/>
      <c r="AW91" s="349"/>
      <c r="AX91" s="349"/>
      <c r="AY91" s="349"/>
      <c r="AZ91" s="349"/>
      <c r="BA91" s="349"/>
      <c r="BB91" s="349"/>
      <c r="BC91" s="349"/>
      <c r="BD91" s="349"/>
      <c r="BE91" s="349"/>
      <c r="BF91" s="349"/>
      <c r="BG91" s="349"/>
      <c r="BH91" s="349"/>
      <c r="BI91" s="349"/>
      <c r="BJ91" s="349"/>
      <c r="BK91" s="349"/>
      <c r="BL91" s="349"/>
      <c r="BM91" s="349"/>
      <c r="BN91" s="349"/>
      <c r="BO91" s="349"/>
      <c r="BP91" s="349"/>
      <c r="BQ91" s="349"/>
      <c r="BR91" s="349"/>
      <c r="BS91" s="349"/>
      <c r="BT91" s="349"/>
      <c r="BU91" s="349"/>
      <c r="BV91" s="349"/>
      <c r="BW91" s="349"/>
      <c r="BX91" s="349"/>
      <c r="BY91" s="349"/>
      <c r="BZ91" s="349"/>
      <c r="CA91" s="349"/>
      <c r="CB91" s="349"/>
      <c r="CC91" s="349"/>
      <c r="CD91" s="349"/>
      <c r="CE91" s="349"/>
      <c r="CF91" s="349"/>
      <c r="CG91" s="349"/>
      <c r="CH91" s="349"/>
      <c r="CI91" s="349"/>
      <c r="CJ91" s="349"/>
      <c r="CK91" s="349"/>
      <c r="CL91" s="349"/>
      <c r="CM91" s="349"/>
      <c r="CN91" s="349"/>
      <c r="CO91" s="349"/>
      <c r="CP91" s="349"/>
      <c r="CQ91" s="349"/>
      <c r="CR91" s="349"/>
      <c r="CS91" s="349"/>
      <c r="CT91" s="349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  <c r="EQ91" s="8" t="s">
        <v>4</v>
      </c>
      <c r="ER91" s="134"/>
      <c r="ES91" s="353"/>
      <c r="ET91" s="354"/>
      <c r="EU91" s="354"/>
      <c r="EV91" s="354"/>
      <c r="EW91" s="354"/>
      <c r="EX91" s="354"/>
      <c r="EY91" s="354"/>
      <c r="EZ91" s="354"/>
      <c r="FA91" s="354"/>
      <c r="FB91" s="354"/>
      <c r="FC91" s="354"/>
      <c r="FD91" s="354"/>
      <c r="FE91" s="355"/>
    </row>
    <row r="92" spans="1:161" ht="62.25" customHeight="1" thickBot="1">
      <c r="A92" s="25" t="s">
        <v>101</v>
      </c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359" t="s">
        <v>307</v>
      </c>
      <c r="BA92" s="359"/>
      <c r="BB92" s="359"/>
      <c r="BC92" s="359"/>
      <c r="BD92" s="359"/>
      <c r="BE92" s="359"/>
      <c r="BF92" s="359"/>
      <c r="BG92" s="359"/>
      <c r="BH92" s="359"/>
      <c r="BI92" s="359"/>
      <c r="BJ92" s="359"/>
      <c r="BK92" s="359"/>
      <c r="BL92" s="359"/>
      <c r="BM92" s="359"/>
      <c r="BN92" s="359"/>
      <c r="BO92" s="359"/>
      <c r="BP92" s="359"/>
      <c r="BQ92" s="359"/>
      <c r="BR92" s="359"/>
      <c r="BS92" s="359"/>
      <c r="BT92" s="359"/>
      <c r="BU92" s="359"/>
      <c r="BV92" s="359"/>
      <c r="BW92" s="359"/>
      <c r="BX92" s="359"/>
      <c r="BY92" s="359"/>
      <c r="BZ92" s="359"/>
      <c r="CA92" s="359"/>
      <c r="CB92" s="359"/>
      <c r="CC92" s="359"/>
      <c r="CD92" s="359"/>
      <c r="CE92" s="359"/>
      <c r="CF92" s="359"/>
      <c r="CG92" s="359"/>
      <c r="CH92" s="359"/>
      <c r="CI92" s="359"/>
      <c r="CJ92" s="359"/>
      <c r="CK92" s="359"/>
      <c r="CL92" s="359"/>
      <c r="CM92" s="359"/>
      <c r="CN92" s="359"/>
      <c r="CO92" s="359"/>
      <c r="CP92" s="359"/>
      <c r="CQ92" s="359"/>
      <c r="CR92" s="359"/>
      <c r="CS92" s="359"/>
      <c r="CT92" s="359"/>
      <c r="CU92" s="359"/>
      <c r="CV92" s="359"/>
      <c r="CW92" s="359"/>
      <c r="CX92" s="359"/>
      <c r="CY92" s="359"/>
      <c r="CZ92" s="359"/>
      <c r="DA92" s="359"/>
      <c r="DB92" s="359"/>
      <c r="DC92" s="359"/>
      <c r="DD92" s="359"/>
      <c r="DE92" s="359"/>
      <c r="DF92" s="359"/>
      <c r="DG92" s="359"/>
      <c r="DH92" s="359"/>
      <c r="DI92" s="359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  <c r="EO92" s="134"/>
      <c r="EP92" s="134"/>
      <c r="EQ92" s="8" t="s">
        <v>5</v>
      </c>
      <c r="ER92" s="134"/>
      <c r="ES92" s="356"/>
      <c r="ET92" s="357"/>
      <c r="EU92" s="357"/>
      <c r="EV92" s="357"/>
      <c r="EW92" s="357"/>
      <c r="EX92" s="357"/>
      <c r="EY92" s="357"/>
      <c r="EZ92" s="357"/>
      <c r="FA92" s="357"/>
      <c r="FB92" s="357"/>
      <c r="FC92" s="357"/>
      <c r="FD92" s="357"/>
      <c r="FE92" s="358"/>
    </row>
    <row r="93" spans="1:161" ht="15.75">
      <c r="A93" s="176" t="s">
        <v>19</v>
      </c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41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  <c r="EQ93" s="134"/>
      <c r="ER93" s="134"/>
      <c r="ES93" s="134"/>
      <c r="ET93" s="134"/>
      <c r="EU93" s="134"/>
      <c r="EV93" s="134"/>
      <c r="EW93" s="134"/>
      <c r="EX93" s="134"/>
      <c r="EY93" s="134"/>
      <c r="EZ93" s="134"/>
      <c r="FA93" s="134"/>
      <c r="FB93" s="134"/>
      <c r="FC93" s="134"/>
      <c r="FD93" s="134"/>
      <c r="FE93" s="134"/>
    </row>
    <row r="94" spans="1:161" ht="15.75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  <c r="EQ94" s="134"/>
      <c r="ER94" s="134"/>
      <c r="ES94" s="134"/>
      <c r="ET94" s="134"/>
      <c r="EU94" s="134"/>
      <c r="EV94" s="134"/>
      <c r="EW94" s="134"/>
      <c r="EX94" s="134"/>
      <c r="EY94" s="134"/>
      <c r="EZ94" s="134"/>
      <c r="FA94" s="134"/>
      <c r="FB94" s="134"/>
      <c r="FC94" s="134"/>
      <c r="FD94" s="134"/>
      <c r="FE94" s="134"/>
    </row>
    <row r="95" spans="1:16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6"/>
      <c r="AR95" s="16"/>
      <c r="AS95" s="16"/>
      <c r="AT95" s="16"/>
      <c r="AU95" s="16"/>
      <c r="AV95" s="16"/>
      <c r="AW95" s="16"/>
      <c r="AX95" s="16"/>
      <c r="AY95" s="18"/>
      <c r="AZ95" s="18"/>
      <c r="BA95" s="18"/>
      <c r="BB95" s="16"/>
      <c r="BC95" s="16"/>
      <c r="BD95" s="16"/>
      <c r="BE95" s="16"/>
      <c r="BF95" s="16"/>
      <c r="BG95" s="16"/>
      <c r="BH95" s="16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</row>
    <row r="96" spans="1:161" ht="15.75">
      <c r="A96" s="176" t="s">
        <v>79</v>
      </c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  <c r="EQ96" s="134"/>
      <c r="ER96" s="134"/>
      <c r="ES96" s="134"/>
      <c r="ET96" s="134"/>
      <c r="EU96" s="134"/>
      <c r="EV96" s="134"/>
      <c r="EW96" s="134"/>
      <c r="EX96" s="134"/>
      <c r="EY96" s="134"/>
      <c r="EZ96" s="134"/>
      <c r="FA96" s="134"/>
      <c r="FB96" s="134"/>
      <c r="FC96" s="134"/>
      <c r="FD96" s="134"/>
      <c r="FE96" s="134"/>
    </row>
    <row r="97" spans="1:161" ht="15.75">
      <c r="A97" s="176" t="s">
        <v>80</v>
      </c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  <c r="EQ97" s="134"/>
      <c r="ER97" s="134"/>
      <c r="ES97" s="134"/>
      <c r="ET97" s="134"/>
      <c r="EU97" s="134"/>
      <c r="EV97" s="134"/>
      <c r="EW97" s="134"/>
      <c r="EX97" s="134"/>
      <c r="EY97" s="134"/>
      <c r="EZ97" s="134"/>
      <c r="FA97" s="134"/>
      <c r="FB97" s="134"/>
      <c r="FC97" s="134"/>
      <c r="FD97" s="134"/>
      <c r="FE97" s="134"/>
    </row>
    <row r="98" spans="1:161" ht="15.75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43"/>
      <c r="AZ98" s="143"/>
      <c r="BA98" s="143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  <c r="EQ98" s="134"/>
      <c r="ER98" s="134"/>
      <c r="ES98" s="134"/>
      <c r="ET98" s="134"/>
      <c r="EU98" s="134"/>
      <c r="EV98" s="134"/>
      <c r="EW98" s="134"/>
      <c r="EX98" s="134"/>
      <c r="EY98" s="134"/>
      <c r="EZ98" s="134"/>
      <c r="FA98" s="134"/>
      <c r="FB98" s="134"/>
      <c r="FC98" s="134"/>
      <c r="FD98" s="134"/>
      <c r="FE98" s="134"/>
    </row>
    <row r="99" spans="1:161">
      <c r="A99" s="326" t="s">
        <v>6</v>
      </c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7"/>
      <c r="O99" s="326" t="s">
        <v>7</v>
      </c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5"/>
      <c r="AZ99" s="285"/>
      <c r="BA99" s="285"/>
      <c r="BB99" s="286"/>
      <c r="BC99" s="286"/>
      <c r="BD99" s="286"/>
      <c r="BE99" s="286"/>
      <c r="BF99" s="286"/>
      <c r="BG99" s="287"/>
      <c r="BH99" s="326" t="s">
        <v>8</v>
      </c>
      <c r="BI99" s="286"/>
      <c r="BJ99" s="286"/>
      <c r="BK99" s="286"/>
      <c r="BL99" s="286"/>
      <c r="BM99" s="286"/>
      <c r="BN99" s="286"/>
      <c r="BO99" s="286"/>
      <c r="BP99" s="286"/>
      <c r="BQ99" s="286"/>
      <c r="BR99" s="286"/>
      <c r="BS99" s="286"/>
      <c r="BT99" s="286"/>
      <c r="BU99" s="286"/>
      <c r="BV99" s="286"/>
      <c r="BW99" s="286"/>
      <c r="BX99" s="286"/>
      <c r="BY99" s="286"/>
      <c r="BZ99" s="286"/>
      <c r="CA99" s="286"/>
      <c r="CB99" s="286"/>
      <c r="CC99" s="286"/>
      <c r="CD99" s="286"/>
      <c r="CE99" s="286"/>
      <c r="CF99" s="286"/>
      <c r="CG99" s="286"/>
      <c r="CH99" s="286"/>
      <c r="CI99" s="286"/>
      <c r="CJ99" s="286"/>
      <c r="CK99" s="287"/>
      <c r="CL99" s="177" t="s">
        <v>9</v>
      </c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348"/>
    </row>
    <row r="100" spans="1:161">
      <c r="A100" s="284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8"/>
      <c r="O100" s="284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8"/>
      <c r="BH100" s="284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8"/>
      <c r="CL100" s="326" t="s">
        <v>10</v>
      </c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7"/>
      <c r="DA100" s="347" t="s">
        <v>93</v>
      </c>
      <c r="DB100" s="347"/>
      <c r="DC100" s="347"/>
      <c r="DD100" s="347"/>
      <c r="DE100" s="347"/>
      <c r="DF100" s="347"/>
      <c r="DG100" s="347"/>
      <c r="DH100" s="347"/>
      <c r="DI100" s="347"/>
      <c r="DJ100" s="347"/>
      <c r="DK100" s="347"/>
      <c r="DL100" s="347"/>
      <c r="DM100" s="347"/>
      <c r="DN100" s="347"/>
      <c r="DO100" s="347" t="s">
        <v>94</v>
      </c>
      <c r="DP100" s="347"/>
      <c r="DQ100" s="347"/>
      <c r="DR100" s="347"/>
      <c r="DS100" s="347"/>
      <c r="DT100" s="347"/>
      <c r="DU100" s="347"/>
      <c r="DV100" s="347"/>
      <c r="DW100" s="447" t="s">
        <v>82</v>
      </c>
      <c r="DX100" s="448"/>
      <c r="DY100" s="448"/>
      <c r="DZ100" s="448"/>
      <c r="EA100" s="448"/>
      <c r="EB100" s="448"/>
      <c r="EC100" s="449"/>
      <c r="ED100" s="447" t="s">
        <v>96</v>
      </c>
      <c r="EE100" s="448"/>
      <c r="EF100" s="448"/>
      <c r="EG100" s="448"/>
      <c r="EH100" s="448"/>
      <c r="EI100" s="448"/>
      <c r="EJ100" s="448"/>
      <c r="EK100" s="448"/>
      <c r="EL100" s="449"/>
      <c r="EM100" s="447" t="s">
        <v>95</v>
      </c>
      <c r="EN100" s="448"/>
      <c r="EO100" s="448"/>
      <c r="EP100" s="448"/>
      <c r="EQ100" s="448"/>
      <c r="ER100" s="448"/>
      <c r="ES100" s="448"/>
      <c r="ET100" s="449"/>
      <c r="EU100" s="447" t="s">
        <v>85</v>
      </c>
      <c r="EV100" s="448"/>
      <c r="EW100" s="448"/>
      <c r="EX100" s="448"/>
      <c r="EY100" s="448"/>
      <c r="EZ100" s="448"/>
      <c r="FA100" s="448"/>
      <c r="FB100" s="448"/>
      <c r="FC100" s="448"/>
      <c r="FD100" s="448"/>
      <c r="FE100" s="449"/>
    </row>
    <row r="101" spans="1:161">
      <c r="A101" s="284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8"/>
      <c r="O101" s="289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1"/>
      <c r="BH101" s="289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1"/>
      <c r="CL101" s="284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8"/>
      <c r="DA101" s="347"/>
      <c r="DB101" s="347"/>
      <c r="DC101" s="347"/>
      <c r="DD101" s="347"/>
      <c r="DE101" s="347"/>
      <c r="DF101" s="347"/>
      <c r="DG101" s="347"/>
      <c r="DH101" s="347"/>
      <c r="DI101" s="347"/>
      <c r="DJ101" s="347"/>
      <c r="DK101" s="347"/>
      <c r="DL101" s="347"/>
      <c r="DM101" s="347"/>
      <c r="DN101" s="347"/>
      <c r="DO101" s="347"/>
      <c r="DP101" s="347"/>
      <c r="DQ101" s="347"/>
      <c r="DR101" s="347"/>
      <c r="DS101" s="347"/>
      <c r="DT101" s="347"/>
      <c r="DU101" s="347"/>
      <c r="DV101" s="347"/>
      <c r="DW101" s="450"/>
      <c r="DX101" s="451"/>
      <c r="DY101" s="451"/>
      <c r="DZ101" s="451"/>
      <c r="EA101" s="451"/>
      <c r="EB101" s="451"/>
      <c r="EC101" s="452"/>
      <c r="ED101" s="450"/>
      <c r="EE101" s="451"/>
      <c r="EF101" s="451"/>
      <c r="EG101" s="451"/>
      <c r="EH101" s="451"/>
      <c r="EI101" s="451"/>
      <c r="EJ101" s="451"/>
      <c r="EK101" s="451"/>
      <c r="EL101" s="452"/>
      <c r="EM101" s="450"/>
      <c r="EN101" s="451"/>
      <c r="EO101" s="451"/>
      <c r="EP101" s="451"/>
      <c r="EQ101" s="451"/>
      <c r="ER101" s="451"/>
      <c r="ES101" s="451"/>
      <c r="ET101" s="452"/>
      <c r="EU101" s="450"/>
      <c r="EV101" s="451"/>
      <c r="EW101" s="451"/>
      <c r="EX101" s="451"/>
      <c r="EY101" s="451"/>
      <c r="EZ101" s="451"/>
      <c r="FA101" s="451"/>
      <c r="FB101" s="451"/>
      <c r="FC101" s="451"/>
      <c r="FD101" s="451"/>
      <c r="FE101" s="452"/>
    </row>
    <row r="102" spans="1:161">
      <c r="A102" s="284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8"/>
      <c r="O102" s="140"/>
      <c r="P102" s="324"/>
      <c r="Q102" s="324"/>
      <c r="R102" s="324"/>
      <c r="S102" s="324"/>
      <c r="T102" s="324"/>
      <c r="U102" s="324"/>
      <c r="V102" s="324"/>
      <c r="W102" s="324"/>
      <c r="X102" s="324"/>
      <c r="Y102" s="324"/>
      <c r="Z102" s="324"/>
      <c r="AA102" s="324"/>
      <c r="AB102" s="324"/>
      <c r="AC102" s="9"/>
      <c r="AD102" s="10"/>
      <c r="AE102" s="324"/>
      <c r="AF102" s="324"/>
      <c r="AG102" s="324"/>
      <c r="AH102" s="324"/>
      <c r="AI102" s="324"/>
      <c r="AJ102" s="324"/>
      <c r="AK102" s="324"/>
      <c r="AL102" s="324"/>
      <c r="AM102" s="324"/>
      <c r="AN102" s="324"/>
      <c r="AO102" s="324"/>
      <c r="AP102" s="324"/>
      <c r="AQ102" s="324"/>
      <c r="AR102" s="9"/>
      <c r="AS102" s="10"/>
      <c r="AT102" s="324"/>
      <c r="AU102" s="324"/>
      <c r="AV102" s="324"/>
      <c r="AW102" s="324"/>
      <c r="AX102" s="324"/>
      <c r="AY102" s="324"/>
      <c r="AZ102" s="324"/>
      <c r="BA102" s="324"/>
      <c r="BB102" s="324"/>
      <c r="BC102" s="324"/>
      <c r="BD102" s="324"/>
      <c r="BE102" s="324"/>
      <c r="BF102" s="324"/>
      <c r="BG102" s="9"/>
      <c r="BH102" s="10"/>
      <c r="BI102" s="324"/>
      <c r="BJ102" s="324"/>
      <c r="BK102" s="324"/>
      <c r="BL102" s="324"/>
      <c r="BM102" s="324"/>
      <c r="BN102" s="324"/>
      <c r="BO102" s="324"/>
      <c r="BP102" s="324"/>
      <c r="BQ102" s="324"/>
      <c r="BR102" s="324"/>
      <c r="BS102" s="324"/>
      <c r="BT102" s="324"/>
      <c r="BU102" s="324"/>
      <c r="BV102" s="9"/>
      <c r="BW102" s="10"/>
      <c r="BX102" s="324"/>
      <c r="BY102" s="324"/>
      <c r="BZ102" s="324"/>
      <c r="CA102" s="324"/>
      <c r="CB102" s="324"/>
      <c r="CC102" s="324"/>
      <c r="CD102" s="324"/>
      <c r="CE102" s="324"/>
      <c r="CF102" s="324"/>
      <c r="CG102" s="324"/>
      <c r="CH102" s="324"/>
      <c r="CI102" s="324"/>
      <c r="CJ102" s="324"/>
      <c r="CK102" s="137"/>
      <c r="CL102" s="284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8"/>
      <c r="DA102" s="347" t="s">
        <v>51</v>
      </c>
      <c r="DB102" s="347"/>
      <c r="DC102" s="347"/>
      <c r="DD102" s="347"/>
      <c r="DE102" s="347"/>
      <c r="DF102" s="347"/>
      <c r="DG102" s="347"/>
      <c r="DH102" s="347"/>
      <c r="DI102" s="347" t="s">
        <v>13</v>
      </c>
      <c r="DJ102" s="347"/>
      <c r="DK102" s="347"/>
      <c r="DL102" s="347"/>
      <c r="DM102" s="347"/>
      <c r="DN102" s="347"/>
      <c r="DO102" s="347"/>
      <c r="DP102" s="347"/>
      <c r="DQ102" s="347"/>
      <c r="DR102" s="347"/>
      <c r="DS102" s="347"/>
      <c r="DT102" s="347"/>
      <c r="DU102" s="347"/>
      <c r="DV102" s="347"/>
      <c r="DW102" s="450"/>
      <c r="DX102" s="451"/>
      <c r="DY102" s="451"/>
      <c r="DZ102" s="451"/>
      <c r="EA102" s="451"/>
      <c r="EB102" s="451"/>
      <c r="EC102" s="452"/>
      <c r="ED102" s="450"/>
      <c r="EE102" s="451"/>
      <c r="EF102" s="451"/>
      <c r="EG102" s="451"/>
      <c r="EH102" s="451"/>
      <c r="EI102" s="451"/>
      <c r="EJ102" s="451"/>
      <c r="EK102" s="451"/>
      <c r="EL102" s="452"/>
      <c r="EM102" s="450"/>
      <c r="EN102" s="451"/>
      <c r="EO102" s="451"/>
      <c r="EP102" s="451"/>
      <c r="EQ102" s="451"/>
      <c r="ER102" s="451"/>
      <c r="ES102" s="451"/>
      <c r="ET102" s="452"/>
      <c r="EU102" s="450"/>
      <c r="EV102" s="451"/>
      <c r="EW102" s="451"/>
      <c r="EX102" s="451"/>
      <c r="EY102" s="451"/>
      <c r="EZ102" s="451"/>
      <c r="FA102" s="451"/>
      <c r="FB102" s="451"/>
      <c r="FC102" s="451"/>
      <c r="FD102" s="451"/>
      <c r="FE102" s="452"/>
    </row>
    <row r="103" spans="1:161">
      <c r="A103" s="289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1"/>
      <c r="O103" s="320" t="s">
        <v>14</v>
      </c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2"/>
      <c r="AD103" s="320" t="s">
        <v>14</v>
      </c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  <c r="AP103" s="321"/>
      <c r="AQ103" s="321"/>
      <c r="AR103" s="322"/>
      <c r="AS103" s="320" t="s">
        <v>14</v>
      </c>
      <c r="AT103" s="321"/>
      <c r="AU103" s="321"/>
      <c r="AV103" s="321"/>
      <c r="AW103" s="321"/>
      <c r="AX103" s="321"/>
      <c r="AY103" s="321"/>
      <c r="AZ103" s="321"/>
      <c r="BA103" s="321"/>
      <c r="BB103" s="321"/>
      <c r="BC103" s="321"/>
      <c r="BD103" s="321"/>
      <c r="BE103" s="321"/>
      <c r="BF103" s="321"/>
      <c r="BG103" s="322"/>
      <c r="BH103" s="320" t="s">
        <v>14</v>
      </c>
      <c r="BI103" s="321"/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/>
      <c r="BV103" s="322"/>
      <c r="BW103" s="320" t="s">
        <v>14</v>
      </c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321"/>
      <c r="CH103" s="321"/>
      <c r="CI103" s="321"/>
      <c r="CJ103" s="321"/>
      <c r="CK103" s="322"/>
      <c r="CL103" s="289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1"/>
      <c r="DA103" s="456"/>
      <c r="DB103" s="456"/>
      <c r="DC103" s="456"/>
      <c r="DD103" s="456"/>
      <c r="DE103" s="456"/>
      <c r="DF103" s="456"/>
      <c r="DG103" s="456"/>
      <c r="DH103" s="456"/>
      <c r="DI103" s="456"/>
      <c r="DJ103" s="456"/>
      <c r="DK103" s="456"/>
      <c r="DL103" s="456"/>
      <c r="DM103" s="456"/>
      <c r="DN103" s="456"/>
      <c r="DO103" s="456"/>
      <c r="DP103" s="456"/>
      <c r="DQ103" s="456"/>
      <c r="DR103" s="456"/>
      <c r="DS103" s="456"/>
      <c r="DT103" s="456"/>
      <c r="DU103" s="456"/>
      <c r="DV103" s="456"/>
      <c r="DW103" s="450"/>
      <c r="DX103" s="451"/>
      <c r="DY103" s="451"/>
      <c r="DZ103" s="451"/>
      <c r="EA103" s="451"/>
      <c r="EB103" s="451"/>
      <c r="EC103" s="452"/>
      <c r="ED103" s="450"/>
      <c r="EE103" s="451"/>
      <c r="EF103" s="451"/>
      <c r="EG103" s="451"/>
      <c r="EH103" s="451"/>
      <c r="EI103" s="451"/>
      <c r="EJ103" s="451"/>
      <c r="EK103" s="451"/>
      <c r="EL103" s="452"/>
      <c r="EM103" s="450"/>
      <c r="EN103" s="451"/>
      <c r="EO103" s="451"/>
      <c r="EP103" s="451"/>
      <c r="EQ103" s="451"/>
      <c r="ER103" s="451"/>
      <c r="ES103" s="451"/>
      <c r="ET103" s="452"/>
      <c r="EU103" s="450"/>
      <c r="EV103" s="451"/>
      <c r="EW103" s="451"/>
      <c r="EX103" s="451"/>
      <c r="EY103" s="451"/>
      <c r="EZ103" s="451"/>
      <c r="FA103" s="451"/>
      <c r="FB103" s="451"/>
      <c r="FC103" s="451"/>
      <c r="FD103" s="451"/>
      <c r="FE103" s="452"/>
    </row>
    <row r="104" spans="1:161">
      <c r="A104" s="292">
        <v>1</v>
      </c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4"/>
      <c r="O104" s="292">
        <v>2</v>
      </c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4"/>
      <c r="AD104" s="292">
        <v>3</v>
      </c>
      <c r="AE104" s="293"/>
      <c r="AF104" s="293"/>
      <c r="AG104" s="293"/>
      <c r="AH104" s="293"/>
      <c r="AI104" s="293"/>
      <c r="AJ104" s="293"/>
      <c r="AK104" s="293"/>
      <c r="AL104" s="293"/>
      <c r="AM104" s="293"/>
      <c r="AN104" s="293"/>
      <c r="AO104" s="293"/>
      <c r="AP104" s="293"/>
      <c r="AQ104" s="293"/>
      <c r="AR104" s="294"/>
      <c r="AS104" s="292">
        <v>4</v>
      </c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4"/>
      <c r="BH104" s="292">
        <v>5</v>
      </c>
      <c r="BI104" s="293"/>
      <c r="BJ104" s="293"/>
      <c r="BK104" s="293"/>
      <c r="BL104" s="293"/>
      <c r="BM104" s="293"/>
      <c r="BN104" s="293"/>
      <c r="BO104" s="293"/>
      <c r="BP104" s="293"/>
      <c r="BQ104" s="293"/>
      <c r="BR104" s="293"/>
      <c r="BS104" s="293"/>
      <c r="BT104" s="293"/>
      <c r="BU104" s="293"/>
      <c r="BV104" s="294"/>
      <c r="BW104" s="292">
        <v>6</v>
      </c>
      <c r="BX104" s="293"/>
      <c r="BY104" s="293"/>
      <c r="BZ104" s="293"/>
      <c r="CA104" s="293"/>
      <c r="CB104" s="293"/>
      <c r="CC104" s="293"/>
      <c r="CD104" s="293"/>
      <c r="CE104" s="293"/>
      <c r="CF104" s="293"/>
      <c r="CG104" s="293"/>
      <c r="CH104" s="293"/>
      <c r="CI104" s="293"/>
      <c r="CJ104" s="293"/>
      <c r="CK104" s="294"/>
      <c r="CL104" s="292">
        <v>7</v>
      </c>
      <c r="CM104" s="293"/>
      <c r="CN104" s="293"/>
      <c r="CO104" s="293"/>
      <c r="CP104" s="293"/>
      <c r="CQ104" s="293"/>
      <c r="CR104" s="293"/>
      <c r="CS104" s="293"/>
      <c r="CT104" s="293"/>
      <c r="CU104" s="293"/>
      <c r="CV104" s="293"/>
      <c r="CW104" s="293"/>
      <c r="CX104" s="293"/>
      <c r="CY104" s="293"/>
      <c r="CZ104" s="294"/>
      <c r="DA104" s="331">
        <v>8</v>
      </c>
      <c r="DB104" s="331"/>
      <c r="DC104" s="331"/>
      <c r="DD104" s="331"/>
      <c r="DE104" s="331"/>
      <c r="DF104" s="331"/>
      <c r="DG104" s="331"/>
      <c r="DH104" s="331"/>
      <c r="DI104" s="331">
        <v>9</v>
      </c>
      <c r="DJ104" s="331"/>
      <c r="DK104" s="331"/>
      <c r="DL104" s="331"/>
      <c r="DM104" s="331"/>
      <c r="DN104" s="331"/>
      <c r="DO104" s="331">
        <v>10</v>
      </c>
      <c r="DP104" s="331"/>
      <c r="DQ104" s="331"/>
      <c r="DR104" s="331"/>
      <c r="DS104" s="331"/>
      <c r="DT104" s="331"/>
      <c r="DU104" s="331"/>
      <c r="DV104" s="331"/>
      <c r="DW104" s="331">
        <v>11</v>
      </c>
      <c r="DX104" s="331"/>
      <c r="DY104" s="331"/>
      <c r="DZ104" s="331"/>
      <c r="EA104" s="331"/>
      <c r="EB104" s="331"/>
      <c r="EC104" s="331"/>
      <c r="ED104" s="331">
        <v>12</v>
      </c>
      <c r="EE104" s="331"/>
      <c r="EF104" s="331"/>
      <c r="EG104" s="331"/>
      <c r="EH104" s="331"/>
      <c r="EI104" s="331"/>
      <c r="EJ104" s="331"/>
      <c r="EK104" s="331"/>
      <c r="EL104" s="331"/>
      <c r="EM104" s="331">
        <v>13</v>
      </c>
      <c r="EN104" s="331"/>
      <c r="EO104" s="331"/>
      <c r="EP104" s="331"/>
      <c r="EQ104" s="331"/>
      <c r="ER104" s="331"/>
      <c r="ES104" s="331"/>
      <c r="ET104" s="331"/>
      <c r="EU104" s="331">
        <v>14</v>
      </c>
      <c r="EV104" s="331"/>
      <c r="EW104" s="331"/>
      <c r="EX104" s="331"/>
      <c r="EY104" s="331"/>
      <c r="EZ104" s="331"/>
      <c r="FA104" s="331"/>
      <c r="FB104" s="331"/>
      <c r="FC104" s="331"/>
      <c r="FD104" s="331"/>
      <c r="FE104" s="331"/>
    </row>
    <row r="105" spans="1:161" ht="148.5" customHeight="1">
      <c r="A105" s="542" t="s">
        <v>315</v>
      </c>
      <c r="B105" s="303"/>
      <c r="C105" s="303"/>
      <c r="D105" s="303"/>
      <c r="E105" s="303"/>
      <c r="F105" s="303"/>
      <c r="G105" s="303"/>
      <c r="H105" s="303"/>
      <c r="I105" s="303"/>
      <c r="J105" s="303"/>
      <c r="K105" s="303"/>
      <c r="L105" s="303"/>
      <c r="M105" s="303"/>
      <c r="N105" s="304"/>
      <c r="O105" s="437" t="s">
        <v>224</v>
      </c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9"/>
      <c r="AD105" s="522" t="s">
        <v>307</v>
      </c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23"/>
      <c r="AQ105" s="523"/>
      <c r="AR105" s="524"/>
      <c r="AS105" s="338"/>
      <c r="AT105" s="339"/>
      <c r="AU105" s="339"/>
      <c r="AV105" s="339"/>
      <c r="AW105" s="339"/>
      <c r="AX105" s="339"/>
      <c r="AY105" s="339"/>
      <c r="AZ105" s="339"/>
      <c r="BA105" s="339"/>
      <c r="BB105" s="339"/>
      <c r="BC105" s="339"/>
      <c r="BD105" s="339"/>
      <c r="BE105" s="339"/>
      <c r="BF105" s="339"/>
      <c r="BG105" s="340"/>
      <c r="BH105" s="437" t="s">
        <v>73</v>
      </c>
      <c r="BI105" s="438"/>
      <c r="BJ105" s="438"/>
      <c r="BK105" s="438"/>
      <c r="BL105" s="438"/>
      <c r="BM105" s="438"/>
      <c r="BN105" s="438"/>
      <c r="BO105" s="438"/>
      <c r="BP105" s="438"/>
      <c r="BQ105" s="438"/>
      <c r="BR105" s="438"/>
      <c r="BS105" s="438"/>
      <c r="BT105" s="438"/>
      <c r="BU105" s="438"/>
      <c r="BV105" s="439"/>
      <c r="BW105" s="344"/>
      <c r="BX105" s="345"/>
      <c r="BY105" s="345"/>
      <c r="BZ105" s="345"/>
      <c r="CA105" s="345"/>
      <c r="CB105" s="345"/>
      <c r="CC105" s="345"/>
      <c r="CD105" s="345"/>
      <c r="CE105" s="345"/>
      <c r="CF105" s="345"/>
      <c r="CG105" s="345"/>
      <c r="CH105" s="345"/>
      <c r="CI105" s="345"/>
      <c r="CJ105" s="345"/>
      <c r="CK105" s="346"/>
      <c r="CL105" s="223" t="s">
        <v>56</v>
      </c>
      <c r="CM105" s="224"/>
      <c r="CN105" s="224"/>
      <c r="CO105" s="224"/>
      <c r="CP105" s="224"/>
      <c r="CQ105" s="224"/>
      <c r="CR105" s="224"/>
      <c r="CS105" s="224"/>
      <c r="CT105" s="224"/>
      <c r="CU105" s="224"/>
      <c r="CV105" s="224"/>
      <c r="CW105" s="224"/>
      <c r="CX105" s="224"/>
      <c r="CY105" s="224"/>
      <c r="CZ105" s="225"/>
      <c r="DA105" s="199" t="s">
        <v>15</v>
      </c>
      <c r="DB105" s="199"/>
      <c r="DC105" s="199"/>
      <c r="DD105" s="199"/>
      <c r="DE105" s="199"/>
      <c r="DF105" s="199"/>
      <c r="DG105" s="199"/>
      <c r="DH105" s="199"/>
      <c r="DI105" s="199">
        <v>744</v>
      </c>
      <c r="DJ105" s="199"/>
      <c r="DK105" s="199"/>
      <c r="DL105" s="199"/>
      <c r="DM105" s="199"/>
      <c r="DN105" s="199"/>
      <c r="DO105" s="199">
        <v>100</v>
      </c>
      <c r="DP105" s="199"/>
      <c r="DQ105" s="199"/>
      <c r="DR105" s="199"/>
      <c r="DS105" s="199"/>
      <c r="DT105" s="199"/>
      <c r="DU105" s="199"/>
      <c r="DV105" s="199"/>
      <c r="DW105" s="199">
        <v>100</v>
      </c>
      <c r="DX105" s="199"/>
      <c r="DY105" s="199"/>
      <c r="DZ105" s="199"/>
      <c r="EA105" s="199"/>
      <c r="EB105" s="199"/>
      <c r="EC105" s="199"/>
      <c r="ED105" s="200">
        <v>0.03</v>
      </c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</row>
    <row r="106" spans="1:161" ht="65.25" customHeight="1">
      <c r="A106" s="315"/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16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/>
      <c r="BK106" s="316"/>
      <c r="BL106" s="316"/>
      <c r="BM106" s="316"/>
      <c r="BN106" s="316"/>
      <c r="BO106" s="316"/>
      <c r="BP106" s="316"/>
      <c r="BQ106" s="316"/>
      <c r="BR106" s="316"/>
      <c r="BS106" s="316"/>
      <c r="BT106" s="316"/>
      <c r="BU106" s="316"/>
      <c r="BV106" s="316"/>
      <c r="BW106" s="316"/>
      <c r="BX106" s="316"/>
      <c r="BY106" s="316"/>
      <c r="BZ106" s="316"/>
      <c r="CA106" s="316"/>
      <c r="CB106" s="316"/>
      <c r="CC106" s="316"/>
      <c r="CD106" s="316"/>
      <c r="CE106" s="316"/>
      <c r="CF106" s="316"/>
      <c r="CG106" s="316"/>
      <c r="CH106" s="316"/>
      <c r="CI106" s="316"/>
      <c r="CJ106" s="316"/>
      <c r="CK106" s="316"/>
      <c r="CL106" s="223" t="s">
        <v>57</v>
      </c>
      <c r="CM106" s="224"/>
      <c r="CN106" s="224"/>
      <c r="CO106" s="224"/>
      <c r="CP106" s="224"/>
      <c r="CQ106" s="224"/>
      <c r="CR106" s="224"/>
      <c r="CS106" s="224"/>
      <c r="CT106" s="224"/>
      <c r="CU106" s="224"/>
      <c r="CV106" s="224"/>
      <c r="CW106" s="224"/>
      <c r="CX106" s="224"/>
      <c r="CY106" s="224"/>
      <c r="CZ106" s="225"/>
      <c r="DA106" s="199" t="s">
        <v>66</v>
      </c>
      <c r="DB106" s="199"/>
      <c r="DC106" s="199"/>
      <c r="DD106" s="199"/>
      <c r="DE106" s="199"/>
      <c r="DF106" s="199"/>
      <c r="DG106" s="199"/>
      <c r="DH106" s="199"/>
      <c r="DI106" s="199">
        <v>796</v>
      </c>
      <c r="DJ106" s="199"/>
      <c r="DK106" s="199"/>
      <c r="DL106" s="199"/>
      <c r="DM106" s="199"/>
      <c r="DN106" s="199"/>
      <c r="DO106" s="428" t="s">
        <v>97</v>
      </c>
      <c r="DP106" s="428"/>
      <c r="DQ106" s="428"/>
      <c r="DR106" s="428"/>
      <c r="DS106" s="428"/>
      <c r="DT106" s="428"/>
      <c r="DU106" s="428"/>
      <c r="DV106" s="428"/>
      <c r="DW106" s="306">
        <v>0</v>
      </c>
      <c r="DX106" s="306"/>
      <c r="DY106" s="306"/>
      <c r="DZ106" s="306"/>
      <c r="EA106" s="306"/>
      <c r="EB106" s="306"/>
      <c r="EC106" s="306"/>
      <c r="ED106" s="306"/>
      <c r="EE106" s="306"/>
      <c r="EF106" s="306"/>
      <c r="EG106" s="306"/>
      <c r="EH106" s="306"/>
      <c r="EI106" s="306"/>
      <c r="EJ106" s="306"/>
      <c r="EK106" s="306"/>
      <c r="EL106" s="30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</row>
    <row r="107" spans="1:161" ht="78" customHeight="1">
      <c r="A107" s="328"/>
      <c r="B107" s="329"/>
      <c r="C107" s="329"/>
      <c r="D107" s="329"/>
      <c r="E107" s="329"/>
      <c r="F107" s="329"/>
      <c r="G107" s="329"/>
      <c r="H107" s="329"/>
      <c r="I107" s="329"/>
      <c r="J107" s="329"/>
      <c r="K107" s="329"/>
      <c r="L107" s="329"/>
      <c r="M107" s="329"/>
      <c r="N107" s="330"/>
      <c r="O107" s="236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8"/>
      <c r="AD107" s="236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8"/>
      <c r="AS107" s="236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8"/>
      <c r="BH107" s="236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8"/>
      <c r="BW107" s="236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8"/>
      <c r="CL107" s="223" t="s">
        <v>58</v>
      </c>
      <c r="CM107" s="224"/>
      <c r="CN107" s="224"/>
      <c r="CO107" s="224"/>
      <c r="CP107" s="224"/>
      <c r="CQ107" s="224"/>
      <c r="CR107" s="224"/>
      <c r="CS107" s="224"/>
      <c r="CT107" s="224"/>
      <c r="CU107" s="224"/>
      <c r="CV107" s="224"/>
      <c r="CW107" s="224"/>
      <c r="CX107" s="224"/>
      <c r="CY107" s="224"/>
      <c r="CZ107" s="225"/>
      <c r="DA107" s="199" t="s">
        <v>15</v>
      </c>
      <c r="DB107" s="199"/>
      <c r="DC107" s="199"/>
      <c r="DD107" s="199"/>
      <c r="DE107" s="199"/>
      <c r="DF107" s="199"/>
      <c r="DG107" s="199"/>
      <c r="DH107" s="199"/>
      <c r="DI107" s="199">
        <v>744</v>
      </c>
      <c r="DJ107" s="199"/>
      <c r="DK107" s="199"/>
      <c r="DL107" s="199"/>
      <c r="DM107" s="199"/>
      <c r="DN107" s="199"/>
      <c r="DO107" s="428" t="s">
        <v>98</v>
      </c>
      <c r="DP107" s="428"/>
      <c r="DQ107" s="428"/>
      <c r="DR107" s="428"/>
      <c r="DS107" s="428"/>
      <c r="DT107" s="428"/>
      <c r="DU107" s="428"/>
      <c r="DV107" s="428"/>
      <c r="DW107" s="306">
        <v>100</v>
      </c>
      <c r="DX107" s="306"/>
      <c r="DY107" s="306"/>
      <c r="DZ107" s="306"/>
      <c r="EA107" s="306"/>
      <c r="EB107" s="306"/>
      <c r="EC107" s="306"/>
      <c r="ED107" s="427">
        <v>0.03</v>
      </c>
      <c r="EE107" s="306"/>
      <c r="EF107" s="306"/>
      <c r="EG107" s="306"/>
      <c r="EH107" s="306"/>
      <c r="EI107" s="306"/>
      <c r="EJ107" s="306"/>
      <c r="EK107" s="306"/>
      <c r="EL107" s="30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</row>
    <row r="108" spans="1:161" ht="57" customHeight="1">
      <c r="A108" s="315"/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27"/>
      <c r="AE108" s="327"/>
      <c r="AF108" s="327"/>
      <c r="AG108" s="327"/>
      <c r="AH108" s="327"/>
      <c r="AI108" s="327"/>
      <c r="AJ108" s="327"/>
      <c r="AK108" s="327"/>
      <c r="AL108" s="327"/>
      <c r="AM108" s="327"/>
      <c r="AN108" s="327"/>
      <c r="AO108" s="327"/>
      <c r="AP108" s="327"/>
      <c r="AQ108" s="327"/>
      <c r="AR108" s="327"/>
      <c r="AS108" s="316"/>
      <c r="AT108" s="316"/>
      <c r="AU108" s="316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/>
      <c r="BK108" s="316"/>
      <c r="BL108" s="316"/>
      <c r="BM108" s="316"/>
      <c r="BN108" s="316"/>
      <c r="BO108" s="316"/>
      <c r="BP108" s="316"/>
      <c r="BQ108" s="316"/>
      <c r="BR108" s="316"/>
      <c r="BS108" s="316"/>
      <c r="BT108" s="316"/>
      <c r="BU108" s="316"/>
      <c r="BV108" s="316"/>
      <c r="BW108" s="316"/>
      <c r="BX108" s="316"/>
      <c r="BY108" s="316"/>
      <c r="BZ108" s="316"/>
      <c r="CA108" s="316"/>
      <c r="CB108" s="316"/>
      <c r="CC108" s="316"/>
      <c r="CD108" s="316"/>
      <c r="CE108" s="316"/>
      <c r="CF108" s="316"/>
      <c r="CG108" s="316"/>
      <c r="CH108" s="316"/>
      <c r="CI108" s="316"/>
      <c r="CJ108" s="316"/>
      <c r="CK108" s="316"/>
      <c r="CL108" s="223" t="s">
        <v>59</v>
      </c>
      <c r="CM108" s="224"/>
      <c r="CN108" s="224"/>
      <c r="CO108" s="224"/>
      <c r="CP108" s="224"/>
      <c r="CQ108" s="224"/>
      <c r="CR108" s="224"/>
      <c r="CS108" s="224"/>
      <c r="CT108" s="224"/>
      <c r="CU108" s="224"/>
      <c r="CV108" s="224"/>
      <c r="CW108" s="224"/>
      <c r="CX108" s="224"/>
      <c r="CY108" s="224"/>
      <c r="CZ108" s="225"/>
      <c r="DA108" s="199" t="s">
        <v>15</v>
      </c>
      <c r="DB108" s="199"/>
      <c r="DC108" s="199"/>
      <c r="DD108" s="199"/>
      <c r="DE108" s="199"/>
      <c r="DF108" s="199"/>
      <c r="DG108" s="199"/>
      <c r="DH108" s="199"/>
      <c r="DI108" s="199">
        <v>744</v>
      </c>
      <c r="DJ108" s="199"/>
      <c r="DK108" s="199"/>
      <c r="DL108" s="199"/>
      <c r="DM108" s="199"/>
      <c r="DN108" s="199"/>
      <c r="DO108" s="428" t="s">
        <v>98</v>
      </c>
      <c r="DP108" s="428"/>
      <c r="DQ108" s="428"/>
      <c r="DR108" s="428"/>
      <c r="DS108" s="428"/>
      <c r="DT108" s="428"/>
      <c r="DU108" s="428"/>
      <c r="DV108" s="428"/>
      <c r="DW108" s="306">
        <v>100</v>
      </c>
      <c r="DX108" s="306"/>
      <c r="DY108" s="306"/>
      <c r="DZ108" s="306"/>
      <c r="EA108" s="306"/>
      <c r="EB108" s="306"/>
      <c r="EC108" s="306"/>
      <c r="ED108" s="427">
        <v>0.03</v>
      </c>
      <c r="EE108" s="306"/>
      <c r="EF108" s="306"/>
      <c r="EG108" s="306"/>
      <c r="EH108" s="306"/>
      <c r="EI108" s="306"/>
      <c r="EJ108" s="306"/>
      <c r="EK108" s="306"/>
      <c r="EL108" s="30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</row>
    <row r="109" spans="1:161" ht="123.75" customHeight="1">
      <c r="A109" s="328"/>
      <c r="B109" s="329"/>
      <c r="C109" s="329"/>
      <c r="D109" s="329"/>
      <c r="E109" s="329"/>
      <c r="F109" s="329"/>
      <c r="G109" s="329"/>
      <c r="H109" s="329"/>
      <c r="I109" s="329"/>
      <c r="J109" s="329"/>
      <c r="K109" s="329"/>
      <c r="L109" s="329"/>
      <c r="M109" s="329"/>
      <c r="N109" s="330"/>
      <c r="O109" s="236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8"/>
      <c r="AD109" s="317"/>
      <c r="AE109" s="318"/>
      <c r="AF109" s="318"/>
      <c r="AG109" s="318"/>
      <c r="AH109" s="318"/>
      <c r="AI109" s="318"/>
      <c r="AJ109" s="318"/>
      <c r="AK109" s="318"/>
      <c r="AL109" s="318"/>
      <c r="AM109" s="318"/>
      <c r="AN109" s="318"/>
      <c r="AO109" s="318"/>
      <c r="AP109" s="318"/>
      <c r="AQ109" s="318"/>
      <c r="AR109" s="319"/>
      <c r="AS109" s="236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8"/>
      <c r="BH109" s="236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8"/>
      <c r="BW109" s="236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8"/>
      <c r="CI109" s="139"/>
      <c r="CJ109" s="139"/>
      <c r="CK109" s="139"/>
      <c r="CL109" s="223" t="s">
        <v>301</v>
      </c>
      <c r="CM109" s="224"/>
      <c r="CN109" s="224"/>
      <c r="CO109" s="224"/>
      <c r="CP109" s="224"/>
      <c r="CQ109" s="224"/>
      <c r="CR109" s="224"/>
      <c r="CS109" s="224"/>
      <c r="CT109" s="224"/>
      <c r="CU109" s="224"/>
      <c r="CV109" s="224"/>
      <c r="CW109" s="224"/>
      <c r="CX109" s="224"/>
      <c r="CY109" s="224"/>
      <c r="CZ109" s="225"/>
      <c r="DA109" s="235" t="s">
        <v>15</v>
      </c>
      <c r="DB109" s="197"/>
      <c r="DC109" s="197"/>
      <c r="DD109" s="197"/>
      <c r="DE109" s="197"/>
      <c r="DF109" s="197"/>
      <c r="DG109" s="197"/>
      <c r="DH109" s="198"/>
      <c r="DI109" s="235">
        <v>744</v>
      </c>
      <c r="DJ109" s="197"/>
      <c r="DK109" s="197"/>
      <c r="DL109" s="197"/>
      <c r="DM109" s="197"/>
      <c r="DN109" s="198"/>
      <c r="DO109" s="432" t="s">
        <v>98</v>
      </c>
      <c r="DP109" s="433"/>
      <c r="DQ109" s="433"/>
      <c r="DR109" s="433"/>
      <c r="DS109" s="433"/>
      <c r="DT109" s="433"/>
      <c r="DU109" s="433"/>
      <c r="DV109" s="434"/>
      <c r="DW109" s="317">
        <v>100</v>
      </c>
      <c r="DX109" s="318"/>
      <c r="DY109" s="318"/>
      <c r="DZ109" s="318"/>
      <c r="EA109" s="318"/>
      <c r="EB109" s="318"/>
      <c r="EC109" s="319"/>
      <c r="ED109" s="429">
        <v>0.03</v>
      </c>
      <c r="EE109" s="430"/>
      <c r="EF109" s="430"/>
      <c r="EG109" s="430"/>
      <c r="EH109" s="430"/>
      <c r="EI109" s="430"/>
      <c r="EJ109" s="430"/>
      <c r="EK109" s="430"/>
      <c r="EL109" s="431"/>
      <c r="EM109" s="236"/>
      <c r="EN109" s="237"/>
      <c r="EO109" s="237"/>
      <c r="EP109" s="237"/>
      <c r="EQ109" s="237"/>
      <c r="ER109" s="237"/>
      <c r="ES109" s="237"/>
      <c r="ET109" s="238"/>
      <c r="EU109" s="236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8"/>
    </row>
    <row r="110" spans="1:161" ht="247.5" customHeight="1">
      <c r="A110" s="315"/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7"/>
      <c r="AE110" s="318"/>
      <c r="AF110" s="318"/>
      <c r="AG110" s="318"/>
      <c r="AH110" s="318"/>
      <c r="AI110" s="318"/>
      <c r="AJ110" s="318"/>
      <c r="AK110" s="318"/>
      <c r="AL110" s="318"/>
      <c r="AM110" s="318"/>
      <c r="AN110" s="318"/>
      <c r="AO110" s="318"/>
      <c r="AP110" s="318"/>
      <c r="AQ110" s="318"/>
      <c r="AR110" s="319"/>
      <c r="AS110" s="306"/>
      <c r="AT110" s="306"/>
      <c r="AU110" s="306"/>
      <c r="AV110" s="306"/>
      <c r="AW110" s="306"/>
      <c r="AX110" s="306"/>
      <c r="AY110" s="306"/>
      <c r="AZ110" s="306"/>
      <c r="BA110" s="306"/>
      <c r="BB110" s="306"/>
      <c r="BC110" s="306"/>
      <c r="BD110" s="306"/>
      <c r="BE110" s="306"/>
      <c r="BF110" s="306"/>
      <c r="BG110" s="306"/>
      <c r="BH110" s="316"/>
      <c r="BI110" s="316"/>
      <c r="BJ110" s="316"/>
      <c r="BK110" s="316"/>
      <c r="BL110" s="316"/>
      <c r="BM110" s="316"/>
      <c r="BN110" s="316"/>
      <c r="BO110" s="316"/>
      <c r="BP110" s="316"/>
      <c r="BQ110" s="316"/>
      <c r="BR110" s="316"/>
      <c r="BS110" s="316"/>
      <c r="BT110" s="316"/>
      <c r="BU110" s="316"/>
      <c r="BV110" s="316"/>
      <c r="BW110" s="316"/>
      <c r="BX110" s="316"/>
      <c r="BY110" s="316"/>
      <c r="BZ110" s="316"/>
      <c r="CA110" s="316"/>
      <c r="CB110" s="316"/>
      <c r="CC110" s="316"/>
      <c r="CD110" s="316"/>
      <c r="CE110" s="316"/>
      <c r="CF110" s="316"/>
      <c r="CG110" s="316"/>
      <c r="CH110" s="316"/>
      <c r="CI110" s="316"/>
      <c r="CJ110" s="316"/>
      <c r="CK110" s="316"/>
      <c r="CL110" s="223" t="s">
        <v>60</v>
      </c>
      <c r="CM110" s="224"/>
      <c r="CN110" s="224"/>
      <c r="CO110" s="224"/>
      <c r="CP110" s="224"/>
      <c r="CQ110" s="224"/>
      <c r="CR110" s="224"/>
      <c r="CS110" s="224"/>
      <c r="CT110" s="224"/>
      <c r="CU110" s="224"/>
      <c r="CV110" s="224"/>
      <c r="CW110" s="224"/>
      <c r="CX110" s="224"/>
      <c r="CY110" s="224"/>
      <c r="CZ110" s="225"/>
      <c r="DA110" s="199" t="s">
        <v>15</v>
      </c>
      <c r="DB110" s="199"/>
      <c r="DC110" s="199"/>
      <c r="DD110" s="199"/>
      <c r="DE110" s="199"/>
      <c r="DF110" s="199"/>
      <c r="DG110" s="199"/>
      <c r="DH110" s="199"/>
      <c r="DI110" s="199">
        <v>744</v>
      </c>
      <c r="DJ110" s="199"/>
      <c r="DK110" s="199"/>
      <c r="DL110" s="199"/>
      <c r="DM110" s="199"/>
      <c r="DN110" s="199"/>
      <c r="DO110" s="428" t="s">
        <v>98</v>
      </c>
      <c r="DP110" s="428"/>
      <c r="DQ110" s="428"/>
      <c r="DR110" s="428"/>
      <c r="DS110" s="428"/>
      <c r="DT110" s="428"/>
      <c r="DU110" s="428"/>
      <c r="DV110" s="428"/>
      <c r="DW110" s="306">
        <v>100</v>
      </c>
      <c r="DX110" s="306"/>
      <c r="DY110" s="306"/>
      <c r="DZ110" s="306"/>
      <c r="EA110" s="306"/>
      <c r="EB110" s="306"/>
      <c r="EC110" s="306"/>
      <c r="ED110" s="427">
        <v>0.03</v>
      </c>
      <c r="EE110" s="306"/>
      <c r="EF110" s="306"/>
      <c r="EG110" s="306"/>
      <c r="EH110" s="306"/>
      <c r="EI110" s="306"/>
      <c r="EJ110" s="306"/>
      <c r="EK110" s="306"/>
      <c r="EL110" s="30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</row>
    <row r="111" spans="1:161" ht="15.75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72"/>
      <c r="AZ111" s="72"/>
      <c r="BA111" s="7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  <c r="EQ111" s="134"/>
      <c r="ER111" s="134"/>
      <c r="ES111" s="134"/>
      <c r="ET111" s="134"/>
      <c r="EU111" s="134"/>
      <c r="EV111" s="134"/>
      <c r="EW111" s="134"/>
      <c r="EX111" s="134"/>
      <c r="EY111" s="134"/>
      <c r="EZ111" s="134"/>
      <c r="FA111" s="134"/>
      <c r="FB111" s="134"/>
      <c r="FC111" s="134"/>
      <c r="FD111" s="134"/>
      <c r="FE111" s="134"/>
    </row>
    <row r="112" spans="1:161" ht="15.75">
      <c r="A112" s="134" t="s">
        <v>88</v>
      </c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  <c r="EQ112" s="134"/>
      <c r="ER112" s="134"/>
      <c r="ES112" s="134"/>
      <c r="ET112" s="134"/>
      <c r="EU112" s="134"/>
      <c r="EV112" s="134"/>
      <c r="EW112" s="134"/>
      <c r="EX112" s="134"/>
      <c r="EY112" s="134"/>
      <c r="EZ112" s="134"/>
      <c r="FA112" s="134"/>
      <c r="FB112" s="134"/>
      <c r="FC112" s="134"/>
      <c r="FD112" s="134"/>
      <c r="FE112" s="134"/>
    </row>
    <row r="113" spans="1:161" ht="15.75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43"/>
      <c r="AZ113" s="143"/>
      <c r="BA113" s="143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  <c r="EQ113" s="134"/>
      <c r="ER113" s="134"/>
      <c r="ES113" s="134"/>
      <c r="ET113" s="134"/>
      <c r="EU113" s="134"/>
      <c r="EV113" s="134"/>
      <c r="EW113" s="134"/>
      <c r="EX113" s="134"/>
      <c r="EY113" s="134"/>
      <c r="EZ113" s="134"/>
      <c r="FA113" s="134"/>
      <c r="FB113" s="134"/>
      <c r="FC113" s="134"/>
      <c r="FD113" s="134"/>
      <c r="FE113" s="134"/>
    </row>
    <row r="114" spans="1:161">
      <c r="A114" s="326" t="s">
        <v>6</v>
      </c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7"/>
      <c r="O114" s="326" t="s">
        <v>16</v>
      </c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7"/>
      <c r="AY114" s="284" t="s">
        <v>17</v>
      </c>
      <c r="AZ114" s="285"/>
      <c r="BA114" s="285"/>
      <c r="BB114" s="286"/>
      <c r="BC114" s="286"/>
      <c r="BD114" s="286"/>
      <c r="BE114" s="286"/>
      <c r="BF114" s="286"/>
      <c r="BG114" s="286"/>
      <c r="BH114" s="286"/>
      <c r="BI114" s="286"/>
      <c r="BJ114" s="286"/>
      <c r="BK114" s="286"/>
      <c r="BL114" s="286"/>
      <c r="BM114" s="286"/>
      <c r="BN114" s="286"/>
      <c r="BO114" s="286"/>
      <c r="BP114" s="286"/>
      <c r="BQ114" s="286"/>
      <c r="BR114" s="286"/>
      <c r="BS114" s="286"/>
      <c r="BT114" s="286"/>
      <c r="BU114" s="286"/>
      <c r="BV114" s="287"/>
      <c r="BW114" s="177" t="s">
        <v>18</v>
      </c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9" t="s">
        <v>90</v>
      </c>
      <c r="EW114" s="179"/>
      <c r="EX114" s="179"/>
      <c r="EY114" s="179"/>
      <c r="EZ114" s="179"/>
      <c r="FA114" s="179"/>
      <c r="FB114" s="179"/>
      <c r="FC114" s="179"/>
      <c r="FD114" s="179"/>
      <c r="FE114" s="179"/>
    </row>
    <row r="115" spans="1:161">
      <c r="A115" s="284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8"/>
      <c r="O115" s="284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8"/>
      <c r="AY115" s="284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8"/>
      <c r="BW115" s="326" t="s">
        <v>52</v>
      </c>
      <c r="BX115" s="286"/>
      <c r="BY115" s="286"/>
      <c r="BZ115" s="286"/>
      <c r="CA115" s="286"/>
      <c r="CB115" s="286"/>
      <c r="CC115" s="286"/>
      <c r="CD115" s="286"/>
      <c r="CE115" s="286"/>
      <c r="CF115" s="286"/>
      <c r="CG115" s="287"/>
      <c r="CH115" s="347" t="s">
        <v>11</v>
      </c>
      <c r="CI115" s="347"/>
      <c r="CJ115" s="347"/>
      <c r="CK115" s="347"/>
      <c r="CL115" s="347"/>
      <c r="CM115" s="347"/>
      <c r="CN115" s="347"/>
      <c r="CO115" s="347"/>
      <c r="CP115" s="347"/>
      <c r="CQ115" s="347"/>
      <c r="CR115" s="347"/>
      <c r="CS115" s="347"/>
      <c r="CT115" s="347"/>
      <c r="CU115" s="347"/>
      <c r="CV115" s="347"/>
      <c r="CW115" s="347"/>
      <c r="CX115" s="347" t="s">
        <v>81</v>
      </c>
      <c r="CY115" s="488"/>
      <c r="CZ115" s="488"/>
      <c r="DA115" s="488"/>
      <c r="DB115" s="488"/>
      <c r="DC115" s="488"/>
      <c r="DD115" s="488"/>
      <c r="DE115" s="488"/>
      <c r="DF115" s="488"/>
      <c r="DG115" s="488"/>
      <c r="DH115" s="347" t="s">
        <v>82</v>
      </c>
      <c r="DI115" s="347"/>
      <c r="DJ115" s="347"/>
      <c r="DK115" s="347"/>
      <c r="DL115" s="347"/>
      <c r="DM115" s="347"/>
      <c r="DN115" s="347"/>
      <c r="DO115" s="347"/>
      <c r="DP115" s="347"/>
      <c r="DQ115" s="347"/>
      <c r="DR115" s="347" t="s">
        <v>83</v>
      </c>
      <c r="DS115" s="347"/>
      <c r="DT115" s="347"/>
      <c r="DU115" s="347"/>
      <c r="DV115" s="347"/>
      <c r="DW115" s="347"/>
      <c r="DX115" s="347"/>
      <c r="DY115" s="347"/>
      <c r="DZ115" s="347"/>
      <c r="EA115" s="347"/>
      <c r="EB115" s="347" t="s">
        <v>84</v>
      </c>
      <c r="EC115" s="488"/>
      <c r="ED115" s="488"/>
      <c r="EE115" s="488"/>
      <c r="EF115" s="488"/>
      <c r="EG115" s="488"/>
      <c r="EH115" s="488"/>
      <c r="EI115" s="488"/>
      <c r="EJ115" s="488"/>
      <c r="EK115" s="488"/>
      <c r="EL115" s="347" t="s">
        <v>89</v>
      </c>
      <c r="EM115" s="347"/>
      <c r="EN115" s="347"/>
      <c r="EO115" s="347"/>
      <c r="EP115" s="347"/>
      <c r="EQ115" s="347"/>
      <c r="ER115" s="347"/>
      <c r="ES115" s="347"/>
      <c r="ET115" s="347"/>
      <c r="EU115" s="347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</row>
    <row r="116" spans="1:161">
      <c r="A116" s="284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8"/>
      <c r="O116" s="284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8"/>
      <c r="AY116" s="284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8"/>
      <c r="BW116" s="284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8"/>
      <c r="CH116" s="347"/>
      <c r="CI116" s="347"/>
      <c r="CJ116" s="347"/>
      <c r="CK116" s="347"/>
      <c r="CL116" s="347"/>
      <c r="CM116" s="347"/>
      <c r="CN116" s="347"/>
      <c r="CO116" s="347"/>
      <c r="CP116" s="347"/>
      <c r="CQ116" s="347"/>
      <c r="CR116" s="347"/>
      <c r="CS116" s="347"/>
      <c r="CT116" s="347"/>
      <c r="CU116" s="347"/>
      <c r="CV116" s="347"/>
      <c r="CW116" s="347"/>
      <c r="CX116" s="488"/>
      <c r="CY116" s="488"/>
      <c r="CZ116" s="488"/>
      <c r="DA116" s="488"/>
      <c r="DB116" s="488"/>
      <c r="DC116" s="488"/>
      <c r="DD116" s="488"/>
      <c r="DE116" s="488"/>
      <c r="DF116" s="488"/>
      <c r="DG116" s="488"/>
      <c r="DH116" s="347"/>
      <c r="DI116" s="347"/>
      <c r="DJ116" s="347"/>
      <c r="DK116" s="347"/>
      <c r="DL116" s="347"/>
      <c r="DM116" s="347"/>
      <c r="DN116" s="347"/>
      <c r="DO116" s="347"/>
      <c r="DP116" s="347"/>
      <c r="DQ116" s="347"/>
      <c r="DR116" s="347"/>
      <c r="DS116" s="347"/>
      <c r="DT116" s="347"/>
      <c r="DU116" s="347"/>
      <c r="DV116" s="347"/>
      <c r="DW116" s="347"/>
      <c r="DX116" s="347"/>
      <c r="DY116" s="347"/>
      <c r="DZ116" s="347"/>
      <c r="EA116" s="347"/>
      <c r="EB116" s="488"/>
      <c r="EC116" s="488"/>
      <c r="ED116" s="488"/>
      <c r="EE116" s="488"/>
      <c r="EF116" s="488"/>
      <c r="EG116" s="488"/>
      <c r="EH116" s="488"/>
      <c r="EI116" s="488"/>
      <c r="EJ116" s="488"/>
      <c r="EK116" s="488"/>
      <c r="EL116" s="347"/>
      <c r="EM116" s="347"/>
      <c r="EN116" s="347"/>
      <c r="EO116" s="347"/>
      <c r="EP116" s="347"/>
      <c r="EQ116" s="347"/>
      <c r="ER116" s="347"/>
      <c r="ES116" s="347"/>
      <c r="ET116" s="347"/>
      <c r="EU116" s="347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</row>
    <row r="117" spans="1:161">
      <c r="A117" s="284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8"/>
      <c r="O117" s="289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1"/>
      <c r="AY117" s="289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1"/>
      <c r="BW117" s="284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8"/>
      <c r="CH117" s="347"/>
      <c r="CI117" s="347"/>
      <c r="CJ117" s="347"/>
      <c r="CK117" s="347"/>
      <c r="CL117" s="347"/>
      <c r="CM117" s="347"/>
      <c r="CN117" s="347"/>
      <c r="CO117" s="347"/>
      <c r="CP117" s="347"/>
      <c r="CQ117" s="347"/>
      <c r="CR117" s="347"/>
      <c r="CS117" s="347"/>
      <c r="CT117" s="347"/>
      <c r="CU117" s="347"/>
      <c r="CV117" s="347"/>
      <c r="CW117" s="347"/>
      <c r="CX117" s="488"/>
      <c r="CY117" s="488"/>
      <c r="CZ117" s="488"/>
      <c r="DA117" s="488"/>
      <c r="DB117" s="488"/>
      <c r="DC117" s="488"/>
      <c r="DD117" s="488"/>
      <c r="DE117" s="488"/>
      <c r="DF117" s="488"/>
      <c r="DG117" s="488"/>
      <c r="DH117" s="347"/>
      <c r="DI117" s="347"/>
      <c r="DJ117" s="347"/>
      <c r="DK117" s="347"/>
      <c r="DL117" s="347"/>
      <c r="DM117" s="347"/>
      <c r="DN117" s="347"/>
      <c r="DO117" s="347"/>
      <c r="DP117" s="347"/>
      <c r="DQ117" s="347"/>
      <c r="DR117" s="347"/>
      <c r="DS117" s="347"/>
      <c r="DT117" s="347"/>
      <c r="DU117" s="347"/>
      <c r="DV117" s="347"/>
      <c r="DW117" s="347"/>
      <c r="DX117" s="347"/>
      <c r="DY117" s="347"/>
      <c r="DZ117" s="347"/>
      <c r="EA117" s="347"/>
      <c r="EB117" s="488"/>
      <c r="EC117" s="488"/>
      <c r="ED117" s="488"/>
      <c r="EE117" s="488"/>
      <c r="EF117" s="488"/>
      <c r="EG117" s="488"/>
      <c r="EH117" s="488"/>
      <c r="EI117" s="488"/>
      <c r="EJ117" s="488"/>
      <c r="EK117" s="488"/>
      <c r="EL117" s="347"/>
      <c r="EM117" s="347"/>
      <c r="EN117" s="347"/>
      <c r="EO117" s="347"/>
      <c r="EP117" s="347"/>
      <c r="EQ117" s="347"/>
      <c r="ER117" s="347"/>
      <c r="ES117" s="347"/>
      <c r="ET117" s="347"/>
      <c r="EU117" s="347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</row>
    <row r="118" spans="1:161">
      <c r="A118" s="284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8"/>
      <c r="O118" s="323"/>
      <c r="P118" s="324"/>
      <c r="Q118" s="324"/>
      <c r="R118" s="324"/>
      <c r="S118" s="324"/>
      <c r="T118" s="324"/>
      <c r="U118" s="324"/>
      <c r="V118" s="324"/>
      <c r="W118" s="324"/>
      <c r="X118" s="324"/>
      <c r="Y118" s="324"/>
      <c r="Z118" s="325"/>
      <c r="AA118" s="323"/>
      <c r="AB118" s="324"/>
      <c r="AC118" s="324"/>
      <c r="AD118" s="324"/>
      <c r="AE118" s="324"/>
      <c r="AF118" s="324"/>
      <c r="AG118" s="324"/>
      <c r="AH118" s="324"/>
      <c r="AI118" s="324"/>
      <c r="AJ118" s="324"/>
      <c r="AK118" s="324"/>
      <c r="AL118" s="325"/>
      <c r="AM118" s="323"/>
      <c r="AN118" s="324"/>
      <c r="AO118" s="324"/>
      <c r="AP118" s="324"/>
      <c r="AQ118" s="324"/>
      <c r="AR118" s="324"/>
      <c r="AS118" s="324"/>
      <c r="AT118" s="324"/>
      <c r="AU118" s="324"/>
      <c r="AV118" s="324"/>
      <c r="AW118" s="324"/>
      <c r="AX118" s="325"/>
      <c r="AY118" s="323" t="s">
        <v>20</v>
      </c>
      <c r="AZ118" s="324"/>
      <c r="BA118" s="324"/>
      <c r="BB118" s="324"/>
      <c r="BC118" s="324"/>
      <c r="BD118" s="324"/>
      <c r="BE118" s="324"/>
      <c r="BF118" s="324"/>
      <c r="BG118" s="324"/>
      <c r="BH118" s="324"/>
      <c r="BI118" s="324"/>
      <c r="BJ118" s="325"/>
      <c r="BK118" s="323" t="s">
        <v>21</v>
      </c>
      <c r="BL118" s="324"/>
      <c r="BM118" s="324"/>
      <c r="BN118" s="324"/>
      <c r="BO118" s="324"/>
      <c r="BP118" s="324"/>
      <c r="BQ118" s="324"/>
      <c r="BR118" s="324"/>
      <c r="BS118" s="324"/>
      <c r="BT118" s="324"/>
      <c r="BU118" s="324"/>
      <c r="BV118" s="325"/>
      <c r="BW118" s="284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8"/>
      <c r="CH118" s="347" t="s">
        <v>12</v>
      </c>
      <c r="CI118" s="347"/>
      <c r="CJ118" s="347"/>
      <c r="CK118" s="347"/>
      <c r="CL118" s="347"/>
      <c r="CM118" s="347"/>
      <c r="CN118" s="347"/>
      <c r="CO118" s="347"/>
      <c r="CP118" s="347"/>
      <c r="CQ118" s="347"/>
      <c r="CR118" s="347" t="s">
        <v>13</v>
      </c>
      <c r="CS118" s="347"/>
      <c r="CT118" s="347"/>
      <c r="CU118" s="347"/>
      <c r="CV118" s="347"/>
      <c r="CW118" s="347"/>
      <c r="CX118" s="488"/>
      <c r="CY118" s="488"/>
      <c r="CZ118" s="488"/>
      <c r="DA118" s="488"/>
      <c r="DB118" s="488"/>
      <c r="DC118" s="488"/>
      <c r="DD118" s="488"/>
      <c r="DE118" s="488"/>
      <c r="DF118" s="488"/>
      <c r="DG118" s="488"/>
      <c r="DH118" s="347"/>
      <c r="DI118" s="347"/>
      <c r="DJ118" s="347"/>
      <c r="DK118" s="347"/>
      <c r="DL118" s="347"/>
      <c r="DM118" s="347"/>
      <c r="DN118" s="347"/>
      <c r="DO118" s="347"/>
      <c r="DP118" s="347"/>
      <c r="DQ118" s="347"/>
      <c r="DR118" s="347"/>
      <c r="DS118" s="347"/>
      <c r="DT118" s="347"/>
      <c r="DU118" s="347"/>
      <c r="DV118" s="347"/>
      <c r="DW118" s="347"/>
      <c r="DX118" s="347"/>
      <c r="DY118" s="347"/>
      <c r="DZ118" s="347"/>
      <c r="EA118" s="347"/>
      <c r="EB118" s="488"/>
      <c r="EC118" s="488"/>
      <c r="ED118" s="488"/>
      <c r="EE118" s="488"/>
      <c r="EF118" s="488"/>
      <c r="EG118" s="488"/>
      <c r="EH118" s="488"/>
      <c r="EI118" s="488"/>
      <c r="EJ118" s="488"/>
      <c r="EK118" s="488"/>
      <c r="EL118" s="347"/>
      <c r="EM118" s="347"/>
      <c r="EN118" s="347"/>
      <c r="EO118" s="347"/>
      <c r="EP118" s="347"/>
      <c r="EQ118" s="347"/>
      <c r="ER118" s="347"/>
      <c r="ES118" s="347"/>
      <c r="ET118" s="347"/>
      <c r="EU118" s="347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</row>
    <row r="119" spans="1:161">
      <c r="A119" s="289"/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1"/>
      <c r="O119" s="320" t="s">
        <v>14</v>
      </c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2"/>
      <c r="AA119" s="320" t="s">
        <v>14</v>
      </c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2"/>
      <c r="AM119" s="320" t="s">
        <v>14</v>
      </c>
      <c r="AN119" s="321"/>
      <c r="AO119" s="321"/>
      <c r="AP119" s="321"/>
      <c r="AQ119" s="321"/>
      <c r="AR119" s="321"/>
      <c r="AS119" s="321"/>
      <c r="AT119" s="321"/>
      <c r="AU119" s="321"/>
      <c r="AV119" s="321"/>
      <c r="AW119" s="321"/>
      <c r="AX119" s="322"/>
      <c r="AY119" s="320" t="s">
        <v>14</v>
      </c>
      <c r="AZ119" s="321"/>
      <c r="BA119" s="321"/>
      <c r="BB119" s="321"/>
      <c r="BC119" s="321"/>
      <c r="BD119" s="321"/>
      <c r="BE119" s="321"/>
      <c r="BF119" s="321"/>
      <c r="BG119" s="321"/>
      <c r="BH119" s="321"/>
      <c r="BI119" s="321"/>
      <c r="BJ119" s="322"/>
      <c r="BK119" s="320" t="s">
        <v>14</v>
      </c>
      <c r="BL119" s="321"/>
      <c r="BM119" s="321"/>
      <c r="BN119" s="321"/>
      <c r="BO119" s="321"/>
      <c r="BP119" s="321"/>
      <c r="BQ119" s="321"/>
      <c r="BR119" s="321"/>
      <c r="BS119" s="321"/>
      <c r="BT119" s="321"/>
      <c r="BU119" s="321"/>
      <c r="BV119" s="322"/>
      <c r="BW119" s="289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1"/>
      <c r="CH119" s="347"/>
      <c r="CI119" s="347"/>
      <c r="CJ119" s="347"/>
      <c r="CK119" s="347"/>
      <c r="CL119" s="347"/>
      <c r="CM119" s="347"/>
      <c r="CN119" s="347"/>
      <c r="CO119" s="347"/>
      <c r="CP119" s="347"/>
      <c r="CQ119" s="347"/>
      <c r="CR119" s="347"/>
      <c r="CS119" s="347"/>
      <c r="CT119" s="347"/>
      <c r="CU119" s="347"/>
      <c r="CV119" s="347"/>
      <c r="CW119" s="347"/>
      <c r="CX119" s="488"/>
      <c r="CY119" s="488"/>
      <c r="CZ119" s="488"/>
      <c r="DA119" s="488"/>
      <c r="DB119" s="488"/>
      <c r="DC119" s="488"/>
      <c r="DD119" s="488"/>
      <c r="DE119" s="488"/>
      <c r="DF119" s="488"/>
      <c r="DG119" s="488"/>
      <c r="DH119" s="347"/>
      <c r="DI119" s="347"/>
      <c r="DJ119" s="347"/>
      <c r="DK119" s="347"/>
      <c r="DL119" s="347"/>
      <c r="DM119" s="347"/>
      <c r="DN119" s="347"/>
      <c r="DO119" s="347"/>
      <c r="DP119" s="347"/>
      <c r="DQ119" s="347"/>
      <c r="DR119" s="347"/>
      <c r="DS119" s="347"/>
      <c r="DT119" s="347"/>
      <c r="DU119" s="347"/>
      <c r="DV119" s="347"/>
      <c r="DW119" s="347"/>
      <c r="DX119" s="347"/>
      <c r="DY119" s="347"/>
      <c r="DZ119" s="347"/>
      <c r="EA119" s="347"/>
      <c r="EB119" s="488"/>
      <c r="EC119" s="488"/>
      <c r="ED119" s="488"/>
      <c r="EE119" s="488"/>
      <c r="EF119" s="488"/>
      <c r="EG119" s="488"/>
      <c r="EH119" s="488"/>
      <c r="EI119" s="488"/>
      <c r="EJ119" s="488"/>
      <c r="EK119" s="488"/>
      <c r="EL119" s="347"/>
      <c r="EM119" s="347"/>
      <c r="EN119" s="347"/>
      <c r="EO119" s="347"/>
      <c r="EP119" s="347"/>
      <c r="EQ119" s="347"/>
      <c r="ER119" s="347"/>
      <c r="ES119" s="347"/>
      <c r="ET119" s="347"/>
      <c r="EU119" s="347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</row>
    <row r="120" spans="1:161">
      <c r="A120" s="292">
        <v>1</v>
      </c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4"/>
      <c r="O120" s="292">
        <v>2</v>
      </c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4"/>
      <c r="AA120" s="292">
        <v>3</v>
      </c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3"/>
      <c r="AL120" s="294"/>
      <c r="AM120" s="292">
        <v>4</v>
      </c>
      <c r="AN120" s="293"/>
      <c r="AO120" s="293"/>
      <c r="AP120" s="293"/>
      <c r="AQ120" s="293"/>
      <c r="AR120" s="293"/>
      <c r="AS120" s="293"/>
      <c r="AT120" s="293"/>
      <c r="AU120" s="293"/>
      <c r="AV120" s="293"/>
      <c r="AW120" s="293"/>
      <c r="AX120" s="294"/>
      <c r="AY120" s="292">
        <v>5</v>
      </c>
      <c r="AZ120" s="293"/>
      <c r="BA120" s="293"/>
      <c r="BB120" s="293"/>
      <c r="BC120" s="293"/>
      <c r="BD120" s="293"/>
      <c r="BE120" s="293"/>
      <c r="BF120" s="293"/>
      <c r="BG120" s="293"/>
      <c r="BH120" s="293"/>
      <c r="BI120" s="293"/>
      <c r="BJ120" s="294"/>
      <c r="BK120" s="292">
        <v>6</v>
      </c>
      <c r="BL120" s="293"/>
      <c r="BM120" s="293"/>
      <c r="BN120" s="293"/>
      <c r="BO120" s="293"/>
      <c r="BP120" s="293"/>
      <c r="BQ120" s="293"/>
      <c r="BR120" s="293"/>
      <c r="BS120" s="293"/>
      <c r="BT120" s="293"/>
      <c r="BU120" s="293"/>
      <c r="BV120" s="294"/>
      <c r="BW120" s="292">
        <v>7</v>
      </c>
      <c r="BX120" s="293"/>
      <c r="BY120" s="293"/>
      <c r="BZ120" s="293"/>
      <c r="CA120" s="293"/>
      <c r="CB120" s="293"/>
      <c r="CC120" s="293"/>
      <c r="CD120" s="293"/>
      <c r="CE120" s="293"/>
      <c r="CF120" s="293"/>
      <c r="CG120" s="294"/>
      <c r="CH120" s="292">
        <v>8</v>
      </c>
      <c r="CI120" s="293"/>
      <c r="CJ120" s="293"/>
      <c r="CK120" s="293"/>
      <c r="CL120" s="293"/>
      <c r="CM120" s="293"/>
      <c r="CN120" s="293"/>
      <c r="CO120" s="293"/>
      <c r="CP120" s="293"/>
      <c r="CQ120" s="294"/>
      <c r="CR120" s="292">
        <v>9</v>
      </c>
      <c r="CS120" s="293"/>
      <c r="CT120" s="293"/>
      <c r="CU120" s="293"/>
      <c r="CV120" s="293"/>
      <c r="CW120" s="294"/>
      <c r="CX120" s="292">
        <v>10</v>
      </c>
      <c r="CY120" s="293"/>
      <c r="CZ120" s="293"/>
      <c r="DA120" s="293"/>
      <c r="DB120" s="293"/>
      <c r="DC120" s="293"/>
      <c r="DD120" s="293"/>
      <c r="DE120" s="293"/>
      <c r="DF120" s="293"/>
      <c r="DG120" s="294"/>
      <c r="DH120" s="292">
        <v>11</v>
      </c>
      <c r="DI120" s="293"/>
      <c r="DJ120" s="293"/>
      <c r="DK120" s="293"/>
      <c r="DL120" s="293"/>
      <c r="DM120" s="293"/>
      <c r="DN120" s="293"/>
      <c r="DO120" s="293"/>
      <c r="DP120" s="293"/>
      <c r="DQ120" s="294"/>
      <c r="DR120" s="292">
        <v>12</v>
      </c>
      <c r="DS120" s="293"/>
      <c r="DT120" s="293"/>
      <c r="DU120" s="293"/>
      <c r="DV120" s="293"/>
      <c r="DW120" s="293"/>
      <c r="DX120" s="293"/>
      <c r="DY120" s="293"/>
      <c r="DZ120" s="293"/>
      <c r="EA120" s="294"/>
      <c r="EB120" s="292">
        <v>13</v>
      </c>
      <c r="EC120" s="293"/>
      <c r="ED120" s="293"/>
      <c r="EE120" s="293"/>
      <c r="EF120" s="293"/>
      <c r="EG120" s="293"/>
      <c r="EH120" s="293"/>
      <c r="EI120" s="293"/>
      <c r="EJ120" s="293"/>
      <c r="EK120" s="294"/>
      <c r="EL120" s="292">
        <v>14</v>
      </c>
      <c r="EM120" s="293"/>
      <c r="EN120" s="293"/>
      <c r="EO120" s="293"/>
      <c r="EP120" s="293"/>
      <c r="EQ120" s="293"/>
      <c r="ER120" s="293"/>
      <c r="ES120" s="293"/>
      <c r="ET120" s="293"/>
      <c r="EU120" s="294"/>
      <c r="EV120" s="292">
        <v>15</v>
      </c>
      <c r="EW120" s="293"/>
      <c r="EX120" s="293"/>
      <c r="EY120" s="293"/>
      <c r="EZ120" s="293"/>
      <c r="FA120" s="293"/>
      <c r="FB120" s="293"/>
      <c r="FC120" s="293"/>
      <c r="FD120" s="293"/>
      <c r="FE120" s="294"/>
    </row>
    <row r="121" spans="1:161" ht="199.5" customHeight="1">
      <c r="A121" s="542" t="s">
        <v>315</v>
      </c>
      <c r="B121" s="303"/>
      <c r="C121" s="303"/>
      <c r="D121" s="303"/>
      <c r="E121" s="303"/>
      <c r="F121" s="303"/>
      <c r="G121" s="303"/>
      <c r="H121" s="303"/>
      <c r="I121" s="303"/>
      <c r="J121" s="303"/>
      <c r="K121" s="303"/>
      <c r="L121" s="303"/>
      <c r="M121" s="303"/>
      <c r="N121" s="304"/>
      <c r="O121" s="199" t="s">
        <v>224</v>
      </c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223" t="s">
        <v>307</v>
      </c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5"/>
      <c r="AM121" s="199" t="s">
        <v>19</v>
      </c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306" t="s">
        <v>20</v>
      </c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7" t="s">
        <v>225</v>
      </c>
      <c r="BX121" s="424"/>
      <c r="BY121" s="424"/>
      <c r="BZ121" s="424"/>
      <c r="CA121" s="424"/>
      <c r="CB121" s="424"/>
      <c r="CC121" s="424"/>
      <c r="CD121" s="424"/>
      <c r="CE121" s="424"/>
      <c r="CF121" s="424"/>
      <c r="CG121" s="425"/>
      <c r="CH121" s="229" t="s">
        <v>22</v>
      </c>
      <c r="CI121" s="310"/>
      <c r="CJ121" s="310"/>
      <c r="CK121" s="310"/>
      <c r="CL121" s="310"/>
      <c r="CM121" s="310"/>
      <c r="CN121" s="310"/>
      <c r="CO121" s="310"/>
      <c r="CP121" s="310"/>
      <c r="CQ121" s="311"/>
      <c r="CR121" s="295" t="s">
        <v>23</v>
      </c>
      <c r="CS121" s="296"/>
      <c r="CT121" s="296"/>
      <c r="CU121" s="296"/>
      <c r="CV121" s="296"/>
      <c r="CW121" s="297"/>
      <c r="CX121" s="536">
        <v>36</v>
      </c>
      <c r="CY121" s="537"/>
      <c r="CZ121" s="537"/>
      <c r="DA121" s="537"/>
      <c r="DB121" s="537"/>
      <c r="DC121" s="537"/>
      <c r="DD121" s="537"/>
      <c r="DE121" s="537"/>
      <c r="DF121" s="537"/>
      <c r="DG121" s="538"/>
      <c r="DH121" s="299">
        <v>27</v>
      </c>
      <c r="DI121" s="300"/>
      <c r="DJ121" s="300"/>
      <c r="DK121" s="300"/>
      <c r="DL121" s="300"/>
      <c r="DM121" s="300"/>
      <c r="DN121" s="300"/>
      <c r="DO121" s="300"/>
      <c r="DP121" s="300"/>
      <c r="DQ121" s="301"/>
      <c r="DR121" s="205">
        <v>0.03</v>
      </c>
      <c r="DS121" s="203"/>
      <c r="DT121" s="203"/>
      <c r="DU121" s="203"/>
      <c r="DV121" s="203"/>
      <c r="DW121" s="203"/>
      <c r="DX121" s="203"/>
      <c r="DY121" s="203"/>
      <c r="DZ121" s="203"/>
      <c r="EA121" s="204"/>
      <c r="EB121" s="408"/>
      <c r="EC121" s="409"/>
      <c r="ED121" s="409"/>
      <c r="EE121" s="409"/>
      <c r="EF121" s="409"/>
      <c r="EG121" s="409"/>
      <c r="EH121" s="409"/>
      <c r="EI121" s="409"/>
      <c r="EJ121" s="409"/>
      <c r="EK121" s="410"/>
      <c r="EL121" s="209"/>
      <c r="EM121" s="210"/>
      <c r="EN121" s="210"/>
      <c r="EO121" s="210"/>
      <c r="EP121" s="210"/>
      <c r="EQ121" s="210"/>
      <c r="ER121" s="210"/>
      <c r="ES121" s="210"/>
      <c r="ET121" s="210"/>
      <c r="EU121" s="211"/>
      <c r="EV121" s="209"/>
      <c r="EW121" s="210"/>
      <c r="EX121" s="210"/>
      <c r="EY121" s="210"/>
      <c r="EZ121" s="210"/>
      <c r="FA121" s="210"/>
      <c r="FB121" s="210"/>
      <c r="FC121" s="210"/>
      <c r="FD121" s="210"/>
      <c r="FE121" s="211"/>
    </row>
    <row r="122" spans="1:161" ht="93" customHeight="1">
      <c r="A122" s="417"/>
      <c r="B122" s="418"/>
      <c r="C122" s="418"/>
      <c r="D122" s="418"/>
      <c r="E122" s="418"/>
      <c r="F122" s="418"/>
      <c r="G122" s="418"/>
      <c r="H122" s="418"/>
      <c r="I122" s="418"/>
      <c r="J122" s="418"/>
      <c r="K122" s="418"/>
      <c r="L122" s="418"/>
      <c r="M122" s="418"/>
      <c r="N122" s="419"/>
      <c r="O122" s="235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8"/>
      <c r="AA122" s="270"/>
      <c r="AB122" s="271"/>
      <c r="AC122" s="271"/>
      <c r="AD122" s="271"/>
      <c r="AE122" s="271"/>
      <c r="AF122" s="271"/>
      <c r="AG122" s="271"/>
      <c r="AH122" s="271"/>
      <c r="AI122" s="271"/>
      <c r="AJ122" s="271"/>
      <c r="AK122" s="271"/>
      <c r="AL122" s="272"/>
      <c r="AM122" s="270"/>
      <c r="AN122" s="271"/>
      <c r="AO122" s="271"/>
      <c r="AP122" s="271"/>
      <c r="AQ122" s="271"/>
      <c r="AR122" s="271"/>
      <c r="AS122" s="271"/>
      <c r="AT122" s="271"/>
      <c r="AU122" s="271"/>
      <c r="AV122" s="271"/>
      <c r="AW122" s="271"/>
      <c r="AX122" s="272"/>
      <c r="AY122" s="270"/>
      <c r="AZ122" s="271"/>
      <c r="BA122" s="271"/>
      <c r="BB122" s="271"/>
      <c r="BC122" s="271"/>
      <c r="BD122" s="271"/>
      <c r="BE122" s="271"/>
      <c r="BF122" s="271"/>
      <c r="BG122" s="271"/>
      <c r="BH122" s="271"/>
      <c r="BI122" s="271"/>
      <c r="BJ122" s="272"/>
      <c r="BK122" s="270"/>
      <c r="BL122" s="271"/>
      <c r="BM122" s="271"/>
      <c r="BN122" s="271"/>
      <c r="BO122" s="271"/>
      <c r="BP122" s="271"/>
      <c r="BQ122" s="271"/>
      <c r="BR122" s="271"/>
      <c r="BS122" s="271"/>
      <c r="BT122" s="271"/>
      <c r="BU122" s="271"/>
      <c r="BV122" s="272"/>
      <c r="BW122" s="504" t="s">
        <v>40</v>
      </c>
      <c r="BX122" s="505"/>
      <c r="BY122" s="505"/>
      <c r="BZ122" s="505"/>
      <c r="CA122" s="505"/>
      <c r="CB122" s="505"/>
      <c r="CC122" s="505"/>
      <c r="CD122" s="505"/>
      <c r="CE122" s="505"/>
      <c r="CF122" s="505"/>
      <c r="CG122" s="506"/>
      <c r="CH122" s="479" t="s">
        <v>22</v>
      </c>
      <c r="CI122" s="480"/>
      <c r="CJ122" s="480"/>
      <c r="CK122" s="480"/>
      <c r="CL122" s="480"/>
      <c r="CM122" s="480"/>
      <c r="CN122" s="480"/>
      <c r="CO122" s="480"/>
      <c r="CP122" s="480"/>
      <c r="CQ122" s="481"/>
      <c r="CR122" s="466">
        <v>792</v>
      </c>
      <c r="CS122" s="467"/>
      <c r="CT122" s="467"/>
      <c r="CU122" s="467"/>
      <c r="CV122" s="467"/>
      <c r="CW122" s="468"/>
      <c r="CX122" s="498">
        <v>0</v>
      </c>
      <c r="CY122" s="499"/>
      <c r="CZ122" s="499"/>
      <c r="DA122" s="499"/>
      <c r="DB122" s="499"/>
      <c r="DC122" s="499"/>
      <c r="DD122" s="499"/>
      <c r="DE122" s="499"/>
      <c r="DF122" s="499"/>
      <c r="DG122" s="500"/>
      <c r="DH122" s="202">
        <v>0</v>
      </c>
      <c r="DI122" s="203"/>
      <c r="DJ122" s="203"/>
      <c r="DK122" s="203"/>
      <c r="DL122" s="203"/>
      <c r="DM122" s="203"/>
      <c r="DN122" s="203"/>
      <c r="DO122" s="203"/>
      <c r="DP122" s="203"/>
      <c r="DQ122" s="204"/>
      <c r="DR122" s="205">
        <v>0.03</v>
      </c>
      <c r="DS122" s="203"/>
      <c r="DT122" s="203"/>
      <c r="DU122" s="203"/>
      <c r="DV122" s="203"/>
      <c r="DW122" s="203"/>
      <c r="DX122" s="203"/>
      <c r="DY122" s="203"/>
      <c r="DZ122" s="203"/>
      <c r="EA122" s="204"/>
      <c r="EB122" s="533">
        <v>4.25</v>
      </c>
      <c r="EC122" s="534"/>
      <c r="ED122" s="534"/>
      <c r="EE122" s="534"/>
      <c r="EF122" s="534"/>
      <c r="EG122" s="534"/>
      <c r="EH122" s="534"/>
      <c r="EI122" s="534"/>
      <c r="EJ122" s="534"/>
      <c r="EK122" s="535"/>
      <c r="EL122" s="229"/>
      <c r="EM122" s="230"/>
      <c r="EN122" s="230"/>
      <c r="EO122" s="230"/>
      <c r="EP122" s="230"/>
      <c r="EQ122" s="230"/>
      <c r="ER122" s="230"/>
      <c r="ES122" s="230"/>
      <c r="ET122" s="230"/>
      <c r="EU122" s="231"/>
      <c r="EV122" s="245"/>
      <c r="EW122" s="246"/>
      <c r="EX122" s="246"/>
      <c r="EY122" s="246"/>
      <c r="EZ122" s="246"/>
      <c r="FA122" s="246"/>
      <c r="FB122" s="246"/>
      <c r="FC122" s="246"/>
      <c r="FD122" s="246"/>
      <c r="FE122" s="247"/>
    </row>
    <row r="123" spans="1:161" ht="56.25" customHeight="1">
      <c r="A123" s="328"/>
      <c r="B123" s="329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29"/>
      <c r="N123" s="330"/>
      <c r="O123" s="235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8"/>
      <c r="AA123" s="236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8"/>
      <c r="AM123" s="236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8"/>
      <c r="AY123" s="236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8"/>
      <c r="BK123" s="236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8"/>
      <c r="BW123" s="504" t="s">
        <v>226</v>
      </c>
      <c r="BX123" s="505"/>
      <c r="BY123" s="505"/>
      <c r="BZ123" s="505"/>
      <c r="CA123" s="505"/>
      <c r="CB123" s="505"/>
      <c r="CC123" s="505"/>
      <c r="CD123" s="505"/>
      <c r="CE123" s="505"/>
      <c r="CF123" s="505"/>
      <c r="CG123" s="506"/>
      <c r="CH123" s="264" t="s">
        <v>22</v>
      </c>
      <c r="CI123" s="265"/>
      <c r="CJ123" s="265"/>
      <c r="CK123" s="265"/>
      <c r="CL123" s="265"/>
      <c r="CM123" s="265"/>
      <c r="CN123" s="265"/>
      <c r="CO123" s="265"/>
      <c r="CP123" s="265"/>
      <c r="CQ123" s="266"/>
      <c r="CR123" s="248">
        <v>792</v>
      </c>
      <c r="CS123" s="249"/>
      <c r="CT123" s="249"/>
      <c r="CU123" s="249"/>
      <c r="CV123" s="249"/>
      <c r="CW123" s="250"/>
      <c r="CX123" s="498">
        <v>36</v>
      </c>
      <c r="CY123" s="499"/>
      <c r="CZ123" s="499"/>
      <c r="DA123" s="499"/>
      <c r="DB123" s="499"/>
      <c r="DC123" s="499"/>
      <c r="DD123" s="499"/>
      <c r="DE123" s="499"/>
      <c r="DF123" s="499"/>
      <c r="DG123" s="500"/>
      <c r="DH123" s="202">
        <v>27</v>
      </c>
      <c r="DI123" s="203"/>
      <c r="DJ123" s="203"/>
      <c r="DK123" s="203"/>
      <c r="DL123" s="203"/>
      <c r="DM123" s="203"/>
      <c r="DN123" s="203"/>
      <c r="DO123" s="203"/>
      <c r="DP123" s="203"/>
      <c r="DQ123" s="204"/>
      <c r="DR123" s="205">
        <v>0.03</v>
      </c>
      <c r="DS123" s="203"/>
      <c r="DT123" s="203"/>
      <c r="DU123" s="203"/>
      <c r="DV123" s="203"/>
      <c r="DW123" s="203"/>
      <c r="DX123" s="203"/>
      <c r="DY123" s="203"/>
      <c r="DZ123" s="203"/>
      <c r="EA123" s="204"/>
      <c r="EB123" s="533"/>
      <c r="EC123" s="534"/>
      <c r="ED123" s="534"/>
      <c r="EE123" s="534"/>
      <c r="EF123" s="534"/>
      <c r="EG123" s="534"/>
      <c r="EH123" s="534"/>
      <c r="EI123" s="534"/>
      <c r="EJ123" s="534"/>
      <c r="EK123" s="535"/>
      <c r="EL123" s="229"/>
      <c r="EM123" s="230"/>
      <c r="EN123" s="230"/>
      <c r="EO123" s="230"/>
      <c r="EP123" s="230"/>
      <c r="EQ123" s="230"/>
      <c r="ER123" s="230"/>
      <c r="ES123" s="230"/>
      <c r="ET123" s="230"/>
      <c r="EU123" s="231"/>
      <c r="EV123" s="245">
        <v>3.08</v>
      </c>
      <c r="EW123" s="246"/>
      <c r="EX123" s="246"/>
      <c r="EY123" s="246"/>
      <c r="EZ123" s="246"/>
      <c r="FA123" s="246"/>
      <c r="FB123" s="246"/>
      <c r="FC123" s="246"/>
      <c r="FD123" s="246"/>
      <c r="FE123" s="247"/>
    </row>
    <row r="124" spans="1:161" ht="54" customHeight="1">
      <c r="A124" s="328"/>
      <c r="B124" s="329"/>
      <c r="C124" s="329"/>
      <c r="D124" s="329"/>
      <c r="E124" s="329"/>
      <c r="F124" s="329"/>
      <c r="G124" s="329"/>
      <c r="H124" s="329"/>
      <c r="I124" s="329"/>
      <c r="J124" s="329"/>
      <c r="K124" s="329"/>
      <c r="L124" s="329"/>
      <c r="M124" s="329"/>
      <c r="N124" s="330"/>
      <c r="O124" s="235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8"/>
      <c r="AA124" s="236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8"/>
      <c r="AM124" s="236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8"/>
      <c r="AY124" s="236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8"/>
      <c r="BK124" s="236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8"/>
      <c r="BW124" s="504" t="s">
        <v>227</v>
      </c>
      <c r="BX124" s="505"/>
      <c r="BY124" s="505"/>
      <c r="BZ124" s="505"/>
      <c r="CA124" s="505"/>
      <c r="CB124" s="505"/>
      <c r="CC124" s="505"/>
      <c r="CD124" s="505"/>
      <c r="CE124" s="505"/>
      <c r="CF124" s="505"/>
      <c r="CG124" s="506"/>
      <c r="CH124" s="264" t="s">
        <v>22</v>
      </c>
      <c r="CI124" s="265"/>
      <c r="CJ124" s="265"/>
      <c r="CK124" s="265"/>
      <c r="CL124" s="265"/>
      <c r="CM124" s="265"/>
      <c r="CN124" s="265"/>
      <c r="CO124" s="265"/>
      <c r="CP124" s="265"/>
      <c r="CQ124" s="266"/>
      <c r="CR124" s="248">
        <v>792</v>
      </c>
      <c r="CS124" s="249"/>
      <c r="CT124" s="249"/>
      <c r="CU124" s="249"/>
      <c r="CV124" s="249"/>
      <c r="CW124" s="250"/>
      <c r="CX124" s="498">
        <v>0</v>
      </c>
      <c r="CY124" s="499"/>
      <c r="CZ124" s="499"/>
      <c r="DA124" s="499"/>
      <c r="DB124" s="499"/>
      <c r="DC124" s="499"/>
      <c r="DD124" s="499"/>
      <c r="DE124" s="499"/>
      <c r="DF124" s="499"/>
      <c r="DG124" s="500"/>
      <c r="DH124" s="202">
        <v>0</v>
      </c>
      <c r="DI124" s="203"/>
      <c r="DJ124" s="203"/>
      <c r="DK124" s="203"/>
      <c r="DL124" s="203"/>
      <c r="DM124" s="203"/>
      <c r="DN124" s="203"/>
      <c r="DO124" s="203"/>
      <c r="DP124" s="203"/>
      <c r="DQ124" s="204"/>
      <c r="DR124" s="205">
        <v>0.03</v>
      </c>
      <c r="DS124" s="203"/>
      <c r="DT124" s="203"/>
      <c r="DU124" s="203"/>
      <c r="DV124" s="203"/>
      <c r="DW124" s="203"/>
      <c r="DX124" s="203"/>
      <c r="DY124" s="203"/>
      <c r="DZ124" s="203"/>
      <c r="EA124" s="204"/>
      <c r="EB124" s="533"/>
      <c r="EC124" s="534"/>
      <c r="ED124" s="534"/>
      <c r="EE124" s="534"/>
      <c r="EF124" s="534"/>
      <c r="EG124" s="534"/>
      <c r="EH124" s="534"/>
      <c r="EI124" s="534"/>
      <c r="EJ124" s="534"/>
      <c r="EK124" s="535"/>
      <c r="EL124" s="229"/>
      <c r="EM124" s="230"/>
      <c r="EN124" s="230"/>
      <c r="EO124" s="230"/>
      <c r="EP124" s="230"/>
      <c r="EQ124" s="230"/>
      <c r="ER124" s="230"/>
      <c r="ES124" s="230"/>
      <c r="ET124" s="230"/>
      <c r="EU124" s="231"/>
      <c r="EV124" s="245">
        <v>0</v>
      </c>
      <c r="EW124" s="246"/>
      <c r="EX124" s="246"/>
      <c r="EY124" s="246"/>
      <c r="EZ124" s="246"/>
      <c r="FA124" s="246"/>
      <c r="FB124" s="246"/>
      <c r="FC124" s="246"/>
      <c r="FD124" s="246"/>
      <c r="FE124" s="247"/>
    </row>
    <row r="125" spans="1:161" ht="111.75" customHeight="1">
      <c r="A125" s="328"/>
      <c r="B125" s="329"/>
      <c r="C125" s="329"/>
      <c r="D125" s="329"/>
      <c r="E125" s="329"/>
      <c r="F125" s="329"/>
      <c r="G125" s="329"/>
      <c r="H125" s="329"/>
      <c r="I125" s="329"/>
      <c r="J125" s="329"/>
      <c r="K125" s="329"/>
      <c r="L125" s="329"/>
      <c r="M125" s="329"/>
      <c r="N125" s="330"/>
      <c r="O125" s="235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8"/>
      <c r="AA125" s="236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8"/>
      <c r="AM125" s="236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8"/>
      <c r="AY125" s="236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8"/>
      <c r="BK125" s="236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8"/>
      <c r="BW125" s="504" t="s">
        <v>228</v>
      </c>
      <c r="BX125" s="505"/>
      <c r="BY125" s="505"/>
      <c r="BZ125" s="505"/>
      <c r="CA125" s="505"/>
      <c r="CB125" s="505"/>
      <c r="CC125" s="505"/>
      <c r="CD125" s="505"/>
      <c r="CE125" s="505"/>
      <c r="CF125" s="505"/>
      <c r="CG125" s="506"/>
      <c r="CH125" s="264" t="s">
        <v>22</v>
      </c>
      <c r="CI125" s="265"/>
      <c r="CJ125" s="265"/>
      <c r="CK125" s="265"/>
      <c r="CL125" s="265"/>
      <c r="CM125" s="265"/>
      <c r="CN125" s="265"/>
      <c r="CO125" s="265"/>
      <c r="CP125" s="265"/>
      <c r="CQ125" s="266"/>
      <c r="CR125" s="248">
        <v>792</v>
      </c>
      <c r="CS125" s="249"/>
      <c r="CT125" s="249"/>
      <c r="CU125" s="249"/>
      <c r="CV125" s="249"/>
      <c r="CW125" s="250"/>
      <c r="CX125" s="498">
        <v>0</v>
      </c>
      <c r="CY125" s="499"/>
      <c r="CZ125" s="499"/>
      <c r="DA125" s="499"/>
      <c r="DB125" s="499"/>
      <c r="DC125" s="499"/>
      <c r="DD125" s="499"/>
      <c r="DE125" s="499"/>
      <c r="DF125" s="499"/>
      <c r="DG125" s="500"/>
      <c r="DH125" s="202">
        <v>0</v>
      </c>
      <c r="DI125" s="203"/>
      <c r="DJ125" s="203"/>
      <c r="DK125" s="203"/>
      <c r="DL125" s="203"/>
      <c r="DM125" s="203"/>
      <c r="DN125" s="203"/>
      <c r="DO125" s="203"/>
      <c r="DP125" s="203"/>
      <c r="DQ125" s="204"/>
      <c r="DR125" s="205">
        <v>0.03</v>
      </c>
      <c r="DS125" s="203"/>
      <c r="DT125" s="203"/>
      <c r="DU125" s="203"/>
      <c r="DV125" s="203"/>
      <c r="DW125" s="203"/>
      <c r="DX125" s="203"/>
      <c r="DY125" s="203"/>
      <c r="DZ125" s="203"/>
      <c r="EA125" s="204"/>
      <c r="EB125" s="533"/>
      <c r="EC125" s="534"/>
      <c r="ED125" s="534"/>
      <c r="EE125" s="534"/>
      <c r="EF125" s="534"/>
      <c r="EG125" s="534"/>
      <c r="EH125" s="534"/>
      <c r="EI125" s="534"/>
      <c r="EJ125" s="534"/>
      <c r="EK125" s="535"/>
      <c r="EL125" s="229"/>
      <c r="EM125" s="230"/>
      <c r="EN125" s="230"/>
      <c r="EO125" s="230"/>
      <c r="EP125" s="230"/>
      <c r="EQ125" s="230"/>
      <c r="ER125" s="230"/>
      <c r="ES125" s="230"/>
      <c r="ET125" s="230"/>
      <c r="EU125" s="231"/>
      <c r="EV125" s="245">
        <v>0</v>
      </c>
      <c r="EW125" s="246"/>
      <c r="EX125" s="246"/>
      <c r="EY125" s="246"/>
      <c r="EZ125" s="246"/>
      <c r="FA125" s="246"/>
      <c r="FB125" s="246"/>
      <c r="FC125" s="246"/>
      <c r="FD125" s="246"/>
      <c r="FE125" s="247"/>
    </row>
    <row r="127" spans="1:161">
      <c r="CT127" s="2" t="s">
        <v>19</v>
      </c>
    </row>
    <row r="128" spans="1:161" ht="26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"/>
      <c r="BU128" s="7"/>
      <c r="BV128" s="201" t="s">
        <v>68</v>
      </c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</row>
    <row r="129" spans="1:161" ht="15.75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 t="s">
        <v>19</v>
      </c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  <c r="EQ129" s="134"/>
      <c r="ER129" s="134"/>
      <c r="ES129" s="134"/>
      <c r="ET129" s="134"/>
      <c r="EU129" s="134"/>
      <c r="EV129" s="134"/>
      <c r="EW129" s="134"/>
      <c r="EX129" s="134"/>
      <c r="EY129" s="134"/>
      <c r="EZ129" s="134"/>
      <c r="FA129" s="134"/>
      <c r="FB129" s="134"/>
      <c r="FC129" s="134"/>
      <c r="FD129" s="134"/>
      <c r="FE129" s="134"/>
    </row>
    <row r="130" spans="1:16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</row>
    <row r="131" spans="1:16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34"/>
      <c r="BD131" s="34"/>
      <c r="BE131" s="34"/>
      <c r="BF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</row>
    <row r="132" spans="1:161" ht="15.75" thickBo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</row>
    <row r="133" spans="1:161" ht="15.75">
      <c r="A133" s="349" t="s">
        <v>223</v>
      </c>
      <c r="B133" s="349"/>
      <c r="C133" s="349"/>
      <c r="D133" s="349"/>
      <c r="E133" s="349"/>
      <c r="F133" s="349"/>
      <c r="G133" s="349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  <c r="AL133" s="349"/>
      <c r="AM133" s="349"/>
      <c r="AN133" s="349"/>
      <c r="AO133" s="349"/>
      <c r="AP133" s="349"/>
      <c r="AQ133" s="349"/>
      <c r="AR133" s="349"/>
      <c r="AS133" s="349"/>
      <c r="AT133" s="349"/>
      <c r="AU133" s="349"/>
      <c r="AV133" s="349"/>
      <c r="AW133" s="349"/>
      <c r="AX133" s="349"/>
      <c r="AY133" s="349"/>
      <c r="AZ133" s="349"/>
      <c r="BA133" s="349"/>
      <c r="BB133" s="349"/>
      <c r="BC133" s="349"/>
      <c r="BD133" s="349"/>
      <c r="BE133" s="349"/>
      <c r="BF133" s="349"/>
      <c r="BG133" s="349"/>
      <c r="BH133" s="349"/>
      <c r="BI133" s="349"/>
      <c r="BJ133" s="349"/>
      <c r="BK133" s="349"/>
      <c r="BL133" s="349"/>
      <c r="BM133" s="349"/>
      <c r="BN133" s="349"/>
      <c r="BO133" s="349"/>
      <c r="BP133" s="349"/>
      <c r="BQ133" s="349"/>
      <c r="BR133" s="349"/>
      <c r="BS133" s="349"/>
      <c r="BT133" s="349"/>
      <c r="BU133" s="349"/>
      <c r="BV133" s="349"/>
      <c r="BW133" s="349"/>
      <c r="BX133" s="349"/>
      <c r="BY133" s="349"/>
      <c r="BZ133" s="349"/>
      <c r="CA133" s="349"/>
      <c r="CB133" s="349"/>
      <c r="CC133" s="349"/>
      <c r="CD133" s="349"/>
      <c r="CE133" s="349"/>
      <c r="CF133" s="349"/>
      <c r="CG133" s="349"/>
      <c r="CH133" s="349"/>
      <c r="CI133" s="349"/>
      <c r="CJ133" s="349"/>
      <c r="CK133" s="349"/>
      <c r="CL133" s="349"/>
      <c r="CM133" s="349"/>
      <c r="CN133" s="349"/>
      <c r="CO133" s="349"/>
      <c r="CP133" s="349"/>
      <c r="CQ133" s="349"/>
      <c r="CR133" s="349"/>
      <c r="CS133" s="349"/>
      <c r="CT133" s="349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  <c r="EQ133" s="8" t="s">
        <v>3</v>
      </c>
      <c r="ER133" s="134"/>
      <c r="ES133" s="350" t="s">
        <v>72</v>
      </c>
      <c r="ET133" s="351"/>
      <c r="EU133" s="351"/>
      <c r="EV133" s="351"/>
      <c r="EW133" s="351"/>
      <c r="EX133" s="351"/>
      <c r="EY133" s="351"/>
      <c r="EZ133" s="351"/>
      <c r="FA133" s="351"/>
      <c r="FB133" s="351"/>
      <c r="FC133" s="351"/>
      <c r="FD133" s="351"/>
      <c r="FE133" s="352"/>
    </row>
    <row r="134" spans="1:161" ht="15.75">
      <c r="A134" s="349"/>
      <c r="B134" s="349"/>
      <c r="C134" s="349"/>
      <c r="D134" s="349"/>
      <c r="E134" s="349"/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  <c r="AL134" s="349"/>
      <c r="AM134" s="349"/>
      <c r="AN134" s="349"/>
      <c r="AO134" s="349"/>
      <c r="AP134" s="349"/>
      <c r="AQ134" s="349"/>
      <c r="AR134" s="349"/>
      <c r="AS134" s="349"/>
      <c r="AT134" s="349"/>
      <c r="AU134" s="349"/>
      <c r="AV134" s="349"/>
      <c r="AW134" s="349"/>
      <c r="AX134" s="349"/>
      <c r="AY134" s="349"/>
      <c r="AZ134" s="349"/>
      <c r="BA134" s="349"/>
      <c r="BB134" s="349"/>
      <c r="BC134" s="349"/>
      <c r="BD134" s="349"/>
      <c r="BE134" s="349"/>
      <c r="BF134" s="349"/>
      <c r="BG134" s="349"/>
      <c r="BH134" s="349"/>
      <c r="BI134" s="349"/>
      <c r="BJ134" s="349"/>
      <c r="BK134" s="349"/>
      <c r="BL134" s="349"/>
      <c r="BM134" s="349"/>
      <c r="BN134" s="349"/>
      <c r="BO134" s="349"/>
      <c r="BP134" s="349"/>
      <c r="BQ134" s="349"/>
      <c r="BR134" s="349"/>
      <c r="BS134" s="349"/>
      <c r="BT134" s="349"/>
      <c r="BU134" s="349"/>
      <c r="BV134" s="349"/>
      <c r="BW134" s="349"/>
      <c r="BX134" s="349"/>
      <c r="BY134" s="349"/>
      <c r="BZ134" s="349"/>
      <c r="CA134" s="349"/>
      <c r="CB134" s="349"/>
      <c r="CC134" s="349"/>
      <c r="CD134" s="349"/>
      <c r="CE134" s="349"/>
      <c r="CF134" s="349"/>
      <c r="CG134" s="349"/>
      <c r="CH134" s="349"/>
      <c r="CI134" s="349"/>
      <c r="CJ134" s="349"/>
      <c r="CK134" s="349"/>
      <c r="CL134" s="349"/>
      <c r="CM134" s="349"/>
      <c r="CN134" s="349"/>
      <c r="CO134" s="349"/>
      <c r="CP134" s="349"/>
      <c r="CQ134" s="349"/>
      <c r="CR134" s="349"/>
      <c r="CS134" s="349"/>
      <c r="CT134" s="349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  <c r="EQ134" s="8" t="s">
        <v>4</v>
      </c>
      <c r="ER134" s="134"/>
      <c r="ES134" s="353"/>
      <c r="ET134" s="354"/>
      <c r="EU134" s="354"/>
      <c r="EV134" s="354"/>
      <c r="EW134" s="354"/>
      <c r="EX134" s="354"/>
      <c r="EY134" s="354"/>
      <c r="EZ134" s="354"/>
      <c r="FA134" s="354"/>
      <c r="FB134" s="354"/>
      <c r="FC134" s="354"/>
      <c r="FD134" s="354"/>
      <c r="FE134" s="355"/>
    </row>
    <row r="135" spans="1:161" ht="39" customHeight="1" thickBot="1">
      <c r="A135" s="25" t="s">
        <v>101</v>
      </c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359" t="s">
        <v>309</v>
      </c>
      <c r="BA135" s="359"/>
      <c r="BB135" s="359"/>
      <c r="BC135" s="359"/>
      <c r="BD135" s="359"/>
      <c r="BE135" s="359"/>
      <c r="BF135" s="359"/>
      <c r="BG135" s="359"/>
      <c r="BH135" s="359"/>
      <c r="BI135" s="359"/>
      <c r="BJ135" s="359"/>
      <c r="BK135" s="359"/>
      <c r="BL135" s="359"/>
      <c r="BM135" s="359"/>
      <c r="BN135" s="359"/>
      <c r="BO135" s="359"/>
      <c r="BP135" s="359"/>
      <c r="BQ135" s="359"/>
      <c r="BR135" s="359"/>
      <c r="BS135" s="359"/>
      <c r="BT135" s="359"/>
      <c r="BU135" s="359"/>
      <c r="BV135" s="359"/>
      <c r="BW135" s="359"/>
      <c r="BX135" s="359"/>
      <c r="BY135" s="359"/>
      <c r="BZ135" s="359"/>
      <c r="CA135" s="359"/>
      <c r="CB135" s="359"/>
      <c r="CC135" s="359"/>
      <c r="CD135" s="359"/>
      <c r="CE135" s="359"/>
      <c r="CF135" s="359"/>
      <c r="CG135" s="359"/>
      <c r="CH135" s="359"/>
      <c r="CI135" s="359"/>
      <c r="CJ135" s="359"/>
      <c r="CK135" s="359"/>
      <c r="CL135" s="359"/>
      <c r="CM135" s="359"/>
      <c r="CN135" s="359"/>
      <c r="CO135" s="359"/>
      <c r="CP135" s="359"/>
      <c r="CQ135" s="359"/>
      <c r="CR135" s="359"/>
      <c r="CS135" s="359"/>
      <c r="CT135" s="359"/>
      <c r="CU135" s="359"/>
      <c r="CV135" s="359"/>
      <c r="CW135" s="359"/>
      <c r="CX135" s="359"/>
      <c r="CY135" s="359"/>
      <c r="CZ135" s="359"/>
      <c r="DA135" s="359"/>
      <c r="DB135" s="359"/>
      <c r="DC135" s="359"/>
      <c r="DD135" s="359"/>
      <c r="DE135" s="359"/>
      <c r="DF135" s="359"/>
      <c r="DG135" s="359"/>
      <c r="DH135" s="359"/>
      <c r="DI135" s="359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  <c r="EQ135" s="8" t="s">
        <v>5</v>
      </c>
      <c r="ER135" s="134"/>
      <c r="ES135" s="356"/>
      <c r="ET135" s="357"/>
      <c r="EU135" s="357"/>
      <c r="EV135" s="357"/>
      <c r="EW135" s="357"/>
      <c r="EX135" s="357"/>
      <c r="EY135" s="357"/>
      <c r="EZ135" s="357"/>
      <c r="FA135" s="357"/>
      <c r="FB135" s="357"/>
      <c r="FC135" s="357"/>
      <c r="FD135" s="357"/>
      <c r="FE135" s="358"/>
    </row>
    <row r="136" spans="1:161" ht="15.75">
      <c r="A136" s="176" t="s">
        <v>19</v>
      </c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41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  <c r="EQ136" s="134"/>
      <c r="ER136" s="134"/>
      <c r="ES136" s="134"/>
      <c r="ET136" s="134"/>
      <c r="EU136" s="134"/>
      <c r="EV136" s="134"/>
      <c r="EW136" s="134"/>
      <c r="EX136" s="134"/>
      <c r="EY136" s="134"/>
      <c r="EZ136" s="134"/>
      <c r="FA136" s="134"/>
      <c r="FB136" s="134"/>
      <c r="FC136" s="134"/>
      <c r="FD136" s="134"/>
      <c r="FE136" s="134"/>
    </row>
    <row r="137" spans="1:161" ht="15.75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  <c r="EQ137" s="134"/>
      <c r="ER137" s="134"/>
      <c r="ES137" s="134"/>
      <c r="ET137" s="134"/>
      <c r="EU137" s="134"/>
      <c r="EV137" s="134"/>
      <c r="EW137" s="134"/>
      <c r="EX137" s="134"/>
      <c r="EY137" s="134"/>
      <c r="EZ137" s="134"/>
      <c r="FA137" s="134"/>
      <c r="FB137" s="134"/>
      <c r="FC137" s="134"/>
      <c r="FD137" s="134"/>
      <c r="FE137" s="134"/>
    </row>
    <row r="138" spans="1:16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6"/>
      <c r="AR138" s="16"/>
      <c r="AS138" s="16"/>
      <c r="AT138" s="16"/>
      <c r="AU138" s="16"/>
      <c r="AV138" s="16"/>
      <c r="AW138" s="16"/>
      <c r="AX138" s="16"/>
      <c r="AY138" s="18"/>
      <c r="AZ138" s="18"/>
      <c r="BA138" s="18"/>
      <c r="BB138" s="16"/>
      <c r="BC138" s="16"/>
      <c r="BD138" s="16"/>
      <c r="BE138" s="16"/>
      <c r="BF138" s="16"/>
      <c r="BG138" s="16"/>
      <c r="BH138" s="16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</row>
    <row r="139" spans="1:161" ht="15.75">
      <c r="A139" s="176" t="s">
        <v>79</v>
      </c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  <c r="EQ139" s="134"/>
      <c r="ER139" s="134"/>
      <c r="ES139" s="134"/>
      <c r="ET139" s="134"/>
      <c r="EU139" s="134"/>
      <c r="EV139" s="134"/>
      <c r="EW139" s="134"/>
      <c r="EX139" s="134"/>
      <c r="EY139" s="134"/>
      <c r="EZ139" s="134"/>
      <c r="FA139" s="134"/>
      <c r="FB139" s="134"/>
      <c r="FC139" s="134"/>
      <c r="FD139" s="134"/>
      <c r="FE139" s="134"/>
    </row>
    <row r="140" spans="1:161" ht="15.75">
      <c r="A140" s="176" t="s">
        <v>80</v>
      </c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  <c r="EQ140" s="134"/>
      <c r="ER140" s="134"/>
      <c r="ES140" s="134"/>
      <c r="ET140" s="134"/>
      <c r="EU140" s="134"/>
      <c r="EV140" s="134"/>
      <c r="EW140" s="134"/>
      <c r="EX140" s="134"/>
      <c r="EY140" s="134"/>
      <c r="EZ140" s="134"/>
      <c r="FA140" s="134"/>
      <c r="FB140" s="134"/>
      <c r="FC140" s="134"/>
      <c r="FD140" s="134"/>
      <c r="FE140" s="134"/>
    </row>
    <row r="141" spans="1:161" ht="15.75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43"/>
      <c r="AZ141" s="143"/>
      <c r="BA141" s="143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</row>
    <row r="142" spans="1:161">
      <c r="A142" s="326" t="s">
        <v>6</v>
      </c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7"/>
      <c r="O142" s="326" t="s">
        <v>7</v>
      </c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5"/>
      <c r="AZ142" s="285"/>
      <c r="BA142" s="285"/>
      <c r="BB142" s="286"/>
      <c r="BC142" s="286"/>
      <c r="BD142" s="286"/>
      <c r="BE142" s="286"/>
      <c r="BF142" s="286"/>
      <c r="BG142" s="287"/>
      <c r="BH142" s="326" t="s">
        <v>8</v>
      </c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7"/>
      <c r="CL142" s="177" t="s">
        <v>9</v>
      </c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/>
      <c r="FE142" s="348"/>
    </row>
    <row r="143" spans="1:161">
      <c r="A143" s="284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8"/>
      <c r="O143" s="284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8"/>
      <c r="BH143" s="284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8"/>
      <c r="CL143" s="326" t="s">
        <v>10</v>
      </c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7"/>
      <c r="DA143" s="347" t="s">
        <v>93</v>
      </c>
      <c r="DB143" s="347"/>
      <c r="DC143" s="347"/>
      <c r="DD143" s="347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 t="s">
        <v>94</v>
      </c>
      <c r="DP143" s="347"/>
      <c r="DQ143" s="347"/>
      <c r="DR143" s="347"/>
      <c r="DS143" s="347"/>
      <c r="DT143" s="347"/>
      <c r="DU143" s="347"/>
      <c r="DV143" s="347"/>
      <c r="DW143" s="447" t="s">
        <v>82</v>
      </c>
      <c r="DX143" s="448"/>
      <c r="DY143" s="448"/>
      <c r="DZ143" s="448"/>
      <c r="EA143" s="448"/>
      <c r="EB143" s="448"/>
      <c r="EC143" s="449"/>
      <c r="ED143" s="447" t="s">
        <v>96</v>
      </c>
      <c r="EE143" s="448"/>
      <c r="EF143" s="448"/>
      <c r="EG143" s="448"/>
      <c r="EH143" s="448"/>
      <c r="EI143" s="448"/>
      <c r="EJ143" s="448"/>
      <c r="EK143" s="448"/>
      <c r="EL143" s="449"/>
      <c r="EM143" s="447" t="s">
        <v>95</v>
      </c>
      <c r="EN143" s="448"/>
      <c r="EO143" s="448"/>
      <c r="EP143" s="448"/>
      <c r="EQ143" s="448"/>
      <c r="ER143" s="448"/>
      <c r="ES143" s="448"/>
      <c r="ET143" s="449"/>
      <c r="EU143" s="447" t="s">
        <v>85</v>
      </c>
      <c r="EV143" s="448"/>
      <c r="EW143" s="448"/>
      <c r="EX143" s="448"/>
      <c r="EY143" s="448"/>
      <c r="EZ143" s="448"/>
      <c r="FA143" s="448"/>
      <c r="FB143" s="448"/>
      <c r="FC143" s="448"/>
      <c r="FD143" s="448"/>
      <c r="FE143" s="449"/>
    </row>
    <row r="144" spans="1:161">
      <c r="A144" s="284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8"/>
      <c r="O144" s="289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90"/>
      <c r="AP144" s="290"/>
      <c r="AQ144" s="290"/>
      <c r="AR144" s="290"/>
      <c r="AS144" s="290"/>
      <c r="AT144" s="290"/>
      <c r="AU144" s="290"/>
      <c r="AV144" s="290"/>
      <c r="AW144" s="290"/>
      <c r="AX144" s="290"/>
      <c r="AY144" s="290"/>
      <c r="AZ144" s="290"/>
      <c r="BA144" s="290"/>
      <c r="BB144" s="290"/>
      <c r="BC144" s="290"/>
      <c r="BD144" s="290"/>
      <c r="BE144" s="290"/>
      <c r="BF144" s="290"/>
      <c r="BG144" s="291"/>
      <c r="BH144" s="289"/>
      <c r="BI144" s="290"/>
      <c r="BJ144" s="290"/>
      <c r="BK144" s="290"/>
      <c r="BL144" s="290"/>
      <c r="BM144" s="290"/>
      <c r="BN144" s="290"/>
      <c r="BO144" s="290"/>
      <c r="BP144" s="290"/>
      <c r="BQ144" s="290"/>
      <c r="BR144" s="290"/>
      <c r="BS144" s="290"/>
      <c r="BT144" s="290"/>
      <c r="BU144" s="290"/>
      <c r="BV144" s="290"/>
      <c r="BW144" s="290"/>
      <c r="BX144" s="290"/>
      <c r="BY144" s="290"/>
      <c r="BZ144" s="290"/>
      <c r="CA144" s="290"/>
      <c r="CB144" s="290"/>
      <c r="CC144" s="290"/>
      <c r="CD144" s="290"/>
      <c r="CE144" s="290"/>
      <c r="CF144" s="290"/>
      <c r="CG144" s="290"/>
      <c r="CH144" s="290"/>
      <c r="CI144" s="290"/>
      <c r="CJ144" s="290"/>
      <c r="CK144" s="291"/>
      <c r="CL144" s="284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8"/>
      <c r="DA144" s="347"/>
      <c r="DB144" s="347"/>
      <c r="DC144" s="347"/>
      <c r="DD144" s="347"/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450"/>
      <c r="DX144" s="451"/>
      <c r="DY144" s="451"/>
      <c r="DZ144" s="451"/>
      <c r="EA144" s="451"/>
      <c r="EB144" s="451"/>
      <c r="EC144" s="452"/>
      <c r="ED144" s="450"/>
      <c r="EE144" s="451"/>
      <c r="EF144" s="451"/>
      <c r="EG144" s="451"/>
      <c r="EH144" s="451"/>
      <c r="EI144" s="451"/>
      <c r="EJ144" s="451"/>
      <c r="EK144" s="451"/>
      <c r="EL144" s="452"/>
      <c r="EM144" s="450"/>
      <c r="EN144" s="451"/>
      <c r="EO144" s="451"/>
      <c r="EP144" s="451"/>
      <c r="EQ144" s="451"/>
      <c r="ER144" s="451"/>
      <c r="ES144" s="451"/>
      <c r="ET144" s="452"/>
      <c r="EU144" s="450"/>
      <c r="EV144" s="451"/>
      <c r="EW144" s="451"/>
      <c r="EX144" s="451"/>
      <c r="EY144" s="451"/>
      <c r="EZ144" s="451"/>
      <c r="FA144" s="451"/>
      <c r="FB144" s="451"/>
      <c r="FC144" s="451"/>
      <c r="FD144" s="451"/>
      <c r="FE144" s="452"/>
    </row>
    <row r="145" spans="1:161">
      <c r="A145" s="284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8"/>
      <c r="O145" s="140"/>
      <c r="P145" s="324"/>
      <c r="Q145" s="324"/>
      <c r="R145" s="324"/>
      <c r="S145" s="324"/>
      <c r="T145" s="324"/>
      <c r="U145" s="324"/>
      <c r="V145" s="324"/>
      <c r="W145" s="324"/>
      <c r="X145" s="324"/>
      <c r="Y145" s="324"/>
      <c r="Z145" s="324"/>
      <c r="AA145" s="324"/>
      <c r="AB145" s="324"/>
      <c r="AC145" s="9"/>
      <c r="AD145" s="10"/>
      <c r="AE145" s="324"/>
      <c r="AF145" s="324"/>
      <c r="AG145" s="324"/>
      <c r="AH145" s="324"/>
      <c r="AI145" s="324"/>
      <c r="AJ145" s="324"/>
      <c r="AK145" s="324"/>
      <c r="AL145" s="324"/>
      <c r="AM145" s="324"/>
      <c r="AN145" s="324"/>
      <c r="AO145" s="324"/>
      <c r="AP145" s="324"/>
      <c r="AQ145" s="324"/>
      <c r="AR145" s="9"/>
      <c r="AS145" s="10"/>
      <c r="AT145" s="324"/>
      <c r="AU145" s="324"/>
      <c r="AV145" s="324"/>
      <c r="AW145" s="324"/>
      <c r="AX145" s="324"/>
      <c r="AY145" s="324"/>
      <c r="AZ145" s="324"/>
      <c r="BA145" s="324"/>
      <c r="BB145" s="324"/>
      <c r="BC145" s="324"/>
      <c r="BD145" s="324"/>
      <c r="BE145" s="324"/>
      <c r="BF145" s="324"/>
      <c r="BG145" s="9"/>
      <c r="BH145" s="10"/>
      <c r="BI145" s="324"/>
      <c r="BJ145" s="324"/>
      <c r="BK145" s="324"/>
      <c r="BL145" s="324"/>
      <c r="BM145" s="324"/>
      <c r="BN145" s="324"/>
      <c r="BO145" s="324"/>
      <c r="BP145" s="324"/>
      <c r="BQ145" s="324"/>
      <c r="BR145" s="324"/>
      <c r="BS145" s="324"/>
      <c r="BT145" s="324"/>
      <c r="BU145" s="324"/>
      <c r="BV145" s="9"/>
      <c r="BW145" s="10"/>
      <c r="BX145" s="324"/>
      <c r="BY145" s="324"/>
      <c r="BZ145" s="324"/>
      <c r="CA145" s="324"/>
      <c r="CB145" s="324"/>
      <c r="CC145" s="324"/>
      <c r="CD145" s="324"/>
      <c r="CE145" s="324"/>
      <c r="CF145" s="324"/>
      <c r="CG145" s="324"/>
      <c r="CH145" s="324"/>
      <c r="CI145" s="324"/>
      <c r="CJ145" s="324"/>
      <c r="CK145" s="137"/>
      <c r="CL145" s="284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8"/>
      <c r="DA145" s="347" t="s">
        <v>51</v>
      </c>
      <c r="DB145" s="347"/>
      <c r="DC145" s="347"/>
      <c r="DD145" s="347"/>
      <c r="DE145" s="347"/>
      <c r="DF145" s="347"/>
      <c r="DG145" s="347"/>
      <c r="DH145" s="347"/>
      <c r="DI145" s="347" t="s">
        <v>13</v>
      </c>
      <c r="DJ145" s="347"/>
      <c r="DK145" s="347"/>
      <c r="DL145" s="347"/>
      <c r="DM145" s="347"/>
      <c r="DN145" s="347"/>
      <c r="DO145" s="347"/>
      <c r="DP145" s="347"/>
      <c r="DQ145" s="347"/>
      <c r="DR145" s="347"/>
      <c r="DS145" s="347"/>
      <c r="DT145" s="347"/>
      <c r="DU145" s="347"/>
      <c r="DV145" s="347"/>
      <c r="DW145" s="450"/>
      <c r="DX145" s="451"/>
      <c r="DY145" s="451"/>
      <c r="DZ145" s="451"/>
      <c r="EA145" s="451"/>
      <c r="EB145" s="451"/>
      <c r="EC145" s="452"/>
      <c r="ED145" s="450"/>
      <c r="EE145" s="451"/>
      <c r="EF145" s="451"/>
      <c r="EG145" s="451"/>
      <c r="EH145" s="451"/>
      <c r="EI145" s="451"/>
      <c r="EJ145" s="451"/>
      <c r="EK145" s="451"/>
      <c r="EL145" s="452"/>
      <c r="EM145" s="450"/>
      <c r="EN145" s="451"/>
      <c r="EO145" s="451"/>
      <c r="EP145" s="451"/>
      <c r="EQ145" s="451"/>
      <c r="ER145" s="451"/>
      <c r="ES145" s="451"/>
      <c r="ET145" s="452"/>
      <c r="EU145" s="450"/>
      <c r="EV145" s="451"/>
      <c r="EW145" s="451"/>
      <c r="EX145" s="451"/>
      <c r="EY145" s="451"/>
      <c r="EZ145" s="451"/>
      <c r="FA145" s="451"/>
      <c r="FB145" s="451"/>
      <c r="FC145" s="451"/>
      <c r="FD145" s="451"/>
      <c r="FE145" s="452"/>
    </row>
    <row r="146" spans="1:161">
      <c r="A146" s="289"/>
      <c r="B146" s="290"/>
      <c r="C146" s="290"/>
      <c r="D146" s="290"/>
      <c r="E146" s="290"/>
      <c r="F146" s="290"/>
      <c r="G146" s="290"/>
      <c r="H146" s="290"/>
      <c r="I146" s="290"/>
      <c r="J146" s="290"/>
      <c r="K146" s="290"/>
      <c r="L146" s="290"/>
      <c r="M146" s="290"/>
      <c r="N146" s="291"/>
      <c r="O146" s="320" t="s">
        <v>14</v>
      </c>
      <c r="P146" s="321"/>
      <c r="Q146" s="321"/>
      <c r="R146" s="321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2"/>
      <c r="AD146" s="320" t="s">
        <v>14</v>
      </c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2"/>
      <c r="AS146" s="320" t="s">
        <v>14</v>
      </c>
      <c r="AT146" s="321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1"/>
      <c r="BE146" s="321"/>
      <c r="BF146" s="321"/>
      <c r="BG146" s="322"/>
      <c r="BH146" s="320" t="s">
        <v>14</v>
      </c>
      <c r="BI146" s="321"/>
      <c r="BJ146" s="321"/>
      <c r="BK146" s="321"/>
      <c r="BL146" s="321"/>
      <c r="BM146" s="321"/>
      <c r="BN146" s="321"/>
      <c r="BO146" s="321"/>
      <c r="BP146" s="321"/>
      <c r="BQ146" s="321"/>
      <c r="BR146" s="321"/>
      <c r="BS146" s="321"/>
      <c r="BT146" s="321"/>
      <c r="BU146" s="321"/>
      <c r="BV146" s="322"/>
      <c r="BW146" s="320" t="s">
        <v>14</v>
      </c>
      <c r="BX146" s="321"/>
      <c r="BY146" s="321"/>
      <c r="BZ146" s="321"/>
      <c r="CA146" s="321"/>
      <c r="CB146" s="321"/>
      <c r="CC146" s="321"/>
      <c r="CD146" s="321"/>
      <c r="CE146" s="321"/>
      <c r="CF146" s="321"/>
      <c r="CG146" s="321"/>
      <c r="CH146" s="321"/>
      <c r="CI146" s="321"/>
      <c r="CJ146" s="321"/>
      <c r="CK146" s="322"/>
      <c r="CL146" s="289"/>
      <c r="CM146" s="290"/>
      <c r="CN146" s="290"/>
      <c r="CO146" s="290"/>
      <c r="CP146" s="290"/>
      <c r="CQ146" s="290"/>
      <c r="CR146" s="290"/>
      <c r="CS146" s="290"/>
      <c r="CT146" s="290"/>
      <c r="CU146" s="290"/>
      <c r="CV146" s="290"/>
      <c r="CW146" s="290"/>
      <c r="CX146" s="290"/>
      <c r="CY146" s="290"/>
      <c r="CZ146" s="291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56"/>
      <c r="DQ146" s="456"/>
      <c r="DR146" s="456"/>
      <c r="DS146" s="456"/>
      <c r="DT146" s="456"/>
      <c r="DU146" s="456"/>
      <c r="DV146" s="456"/>
      <c r="DW146" s="450"/>
      <c r="DX146" s="451"/>
      <c r="DY146" s="451"/>
      <c r="DZ146" s="451"/>
      <c r="EA146" s="451"/>
      <c r="EB146" s="451"/>
      <c r="EC146" s="452"/>
      <c r="ED146" s="450"/>
      <c r="EE146" s="451"/>
      <c r="EF146" s="451"/>
      <c r="EG146" s="451"/>
      <c r="EH146" s="451"/>
      <c r="EI146" s="451"/>
      <c r="EJ146" s="451"/>
      <c r="EK146" s="451"/>
      <c r="EL146" s="452"/>
      <c r="EM146" s="450"/>
      <c r="EN146" s="451"/>
      <c r="EO146" s="451"/>
      <c r="EP146" s="451"/>
      <c r="EQ146" s="451"/>
      <c r="ER146" s="451"/>
      <c r="ES146" s="451"/>
      <c r="ET146" s="452"/>
      <c r="EU146" s="450"/>
      <c r="EV146" s="451"/>
      <c r="EW146" s="451"/>
      <c r="EX146" s="451"/>
      <c r="EY146" s="451"/>
      <c r="EZ146" s="451"/>
      <c r="FA146" s="451"/>
      <c r="FB146" s="451"/>
      <c r="FC146" s="451"/>
      <c r="FD146" s="451"/>
      <c r="FE146" s="452"/>
    </row>
    <row r="147" spans="1:161">
      <c r="A147" s="292">
        <v>1</v>
      </c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4"/>
      <c r="O147" s="292">
        <v>2</v>
      </c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  <c r="AB147" s="293"/>
      <c r="AC147" s="294"/>
      <c r="AD147" s="292">
        <v>3</v>
      </c>
      <c r="AE147" s="293"/>
      <c r="AF147" s="293"/>
      <c r="AG147" s="293"/>
      <c r="AH147" s="293"/>
      <c r="AI147" s="293"/>
      <c r="AJ147" s="293"/>
      <c r="AK147" s="293"/>
      <c r="AL147" s="293"/>
      <c r="AM147" s="293"/>
      <c r="AN147" s="293"/>
      <c r="AO147" s="293"/>
      <c r="AP147" s="293"/>
      <c r="AQ147" s="293"/>
      <c r="AR147" s="294"/>
      <c r="AS147" s="292">
        <v>4</v>
      </c>
      <c r="AT147" s="293"/>
      <c r="AU147" s="293"/>
      <c r="AV147" s="293"/>
      <c r="AW147" s="293"/>
      <c r="AX147" s="293"/>
      <c r="AY147" s="293"/>
      <c r="AZ147" s="293"/>
      <c r="BA147" s="293"/>
      <c r="BB147" s="293"/>
      <c r="BC147" s="293"/>
      <c r="BD147" s="293"/>
      <c r="BE147" s="293"/>
      <c r="BF147" s="293"/>
      <c r="BG147" s="294"/>
      <c r="BH147" s="292">
        <v>5</v>
      </c>
      <c r="BI147" s="293"/>
      <c r="BJ147" s="293"/>
      <c r="BK147" s="293"/>
      <c r="BL147" s="293"/>
      <c r="BM147" s="293"/>
      <c r="BN147" s="293"/>
      <c r="BO147" s="293"/>
      <c r="BP147" s="293"/>
      <c r="BQ147" s="293"/>
      <c r="BR147" s="293"/>
      <c r="BS147" s="293"/>
      <c r="BT147" s="293"/>
      <c r="BU147" s="293"/>
      <c r="BV147" s="294"/>
      <c r="BW147" s="292">
        <v>6</v>
      </c>
      <c r="BX147" s="293"/>
      <c r="BY147" s="293"/>
      <c r="BZ147" s="293"/>
      <c r="CA147" s="293"/>
      <c r="CB147" s="293"/>
      <c r="CC147" s="293"/>
      <c r="CD147" s="293"/>
      <c r="CE147" s="293"/>
      <c r="CF147" s="293"/>
      <c r="CG147" s="293"/>
      <c r="CH147" s="293"/>
      <c r="CI147" s="293"/>
      <c r="CJ147" s="293"/>
      <c r="CK147" s="294"/>
      <c r="CL147" s="292">
        <v>7</v>
      </c>
      <c r="CM147" s="293"/>
      <c r="CN147" s="293"/>
      <c r="CO147" s="293"/>
      <c r="CP147" s="293"/>
      <c r="CQ147" s="293"/>
      <c r="CR147" s="293"/>
      <c r="CS147" s="293"/>
      <c r="CT147" s="293"/>
      <c r="CU147" s="293"/>
      <c r="CV147" s="293"/>
      <c r="CW147" s="293"/>
      <c r="CX147" s="293"/>
      <c r="CY147" s="293"/>
      <c r="CZ147" s="294"/>
      <c r="DA147" s="331">
        <v>8</v>
      </c>
      <c r="DB147" s="331"/>
      <c r="DC147" s="331"/>
      <c r="DD147" s="331"/>
      <c r="DE147" s="331"/>
      <c r="DF147" s="331"/>
      <c r="DG147" s="331"/>
      <c r="DH147" s="331"/>
      <c r="DI147" s="331">
        <v>9</v>
      </c>
      <c r="DJ147" s="331"/>
      <c r="DK147" s="331"/>
      <c r="DL147" s="331"/>
      <c r="DM147" s="331"/>
      <c r="DN147" s="331"/>
      <c r="DO147" s="331">
        <v>10</v>
      </c>
      <c r="DP147" s="331"/>
      <c r="DQ147" s="331"/>
      <c r="DR147" s="331"/>
      <c r="DS147" s="331"/>
      <c r="DT147" s="331"/>
      <c r="DU147" s="331"/>
      <c r="DV147" s="331"/>
      <c r="DW147" s="331">
        <v>11</v>
      </c>
      <c r="DX147" s="331"/>
      <c r="DY147" s="331"/>
      <c r="DZ147" s="331"/>
      <c r="EA147" s="331"/>
      <c r="EB147" s="331"/>
      <c r="EC147" s="331"/>
      <c r="ED147" s="331">
        <v>12</v>
      </c>
      <c r="EE147" s="331"/>
      <c r="EF147" s="331"/>
      <c r="EG147" s="331"/>
      <c r="EH147" s="331"/>
      <c r="EI147" s="331"/>
      <c r="EJ147" s="331"/>
      <c r="EK147" s="331"/>
      <c r="EL147" s="331"/>
      <c r="EM147" s="331">
        <v>13</v>
      </c>
      <c r="EN147" s="331"/>
      <c r="EO147" s="331"/>
      <c r="EP147" s="331"/>
      <c r="EQ147" s="331"/>
      <c r="ER147" s="331"/>
      <c r="ES147" s="331"/>
      <c r="ET147" s="331"/>
      <c r="EU147" s="331">
        <v>14</v>
      </c>
      <c r="EV147" s="331"/>
      <c r="EW147" s="331"/>
      <c r="EX147" s="331"/>
      <c r="EY147" s="331"/>
      <c r="EZ147" s="331"/>
      <c r="FA147" s="331"/>
      <c r="FB147" s="331"/>
      <c r="FC147" s="331"/>
      <c r="FD147" s="331"/>
      <c r="FE147" s="331"/>
    </row>
    <row r="148" spans="1:161" ht="94.5" customHeight="1">
      <c r="A148" s="542" t="s">
        <v>316</v>
      </c>
      <c r="B148" s="303"/>
      <c r="C148" s="303"/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4"/>
      <c r="O148" s="437" t="s">
        <v>224</v>
      </c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  <c r="AA148" s="438"/>
      <c r="AB148" s="438"/>
      <c r="AC148" s="439"/>
      <c r="AD148" s="522" t="s">
        <v>309</v>
      </c>
      <c r="AE148" s="523"/>
      <c r="AF148" s="523"/>
      <c r="AG148" s="523"/>
      <c r="AH148" s="523"/>
      <c r="AI148" s="523"/>
      <c r="AJ148" s="523"/>
      <c r="AK148" s="523"/>
      <c r="AL148" s="523"/>
      <c r="AM148" s="523"/>
      <c r="AN148" s="523"/>
      <c r="AO148" s="523"/>
      <c r="AP148" s="523"/>
      <c r="AQ148" s="523"/>
      <c r="AR148" s="524"/>
      <c r="AS148" s="338"/>
      <c r="AT148" s="339"/>
      <c r="AU148" s="339"/>
      <c r="AV148" s="339"/>
      <c r="AW148" s="339"/>
      <c r="AX148" s="339"/>
      <c r="AY148" s="339"/>
      <c r="AZ148" s="339"/>
      <c r="BA148" s="339"/>
      <c r="BB148" s="339"/>
      <c r="BC148" s="339"/>
      <c r="BD148" s="339"/>
      <c r="BE148" s="339"/>
      <c r="BF148" s="339"/>
      <c r="BG148" s="340"/>
      <c r="BH148" s="437" t="s">
        <v>73</v>
      </c>
      <c r="BI148" s="438"/>
      <c r="BJ148" s="438"/>
      <c r="BK148" s="438"/>
      <c r="BL148" s="438"/>
      <c r="BM148" s="438"/>
      <c r="BN148" s="438"/>
      <c r="BO148" s="438"/>
      <c r="BP148" s="438"/>
      <c r="BQ148" s="438"/>
      <c r="BR148" s="438"/>
      <c r="BS148" s="438"/>
      <c r="BT148" s="438"/>
      <c r="BU148" s="438"/>
      <c r="BV148" s="439"/>
      <c r="BW148" s="344"/>
      <c r="BX148" s="345"/>
      <c r="BY148" s="345"/>
      <c r="BZ148" s="345"/>
      <c r="CA148" s="345"/>
      <c r="CB148" s="345"/>
      <c r="CC148" s="345"/>
      <c r="CD148" s="345"/>
      <c r="CE148" s="345"/>
      <c r="CF148" s="345"/>
      <c r="CG148" s="345"/>
      <c r="CH148" s="345"/>
      <c r="CI148" s="345"/>
      <c r="CJ148" s="345"/>
      <c r="CK148" s="346"/>
      <c r="CL148" s="223" t="s">
        <v>56</v>
      </c>
      <c r="CM148" s="224"/>
      <c r="CN148" s="224"/>
      <c r="CO148" s="224"/>
      <c r="CP148" s="224"/>
      <c r="CQ148" s="224"/>
      <c r="CR148" s="224"/>
      <c r="CS148" s="224"/>
      <c r="CT148" s="224"/>
      <c r="CU148" s="224"/>
      <c r="CV148" s="224"/>
      <c r="CW148" s="224"/>
      <c r="CX148" s="224"/>
      <c r="CY148" s="224"/>
      <c r="CZ148" s="225"/>
      <c r="DA148" s="199" t="s">
        <v>15</v>
      </c>
      <c r="DB148" s="199"/>
      <c r="DC148" s="199"/>
      <c r="DD148" s="199"/>
      <c r="DE148" s="199"/>
      <c r="DF148" s="199"/>
      <c r="DG148" s="199"/>
      <c r="DH148" s="199"/>
      <c r="DI148" s="199">
        <v>744</v>
      </c>
      <c r="DJ148" s="199"/>
      <c r="DK148" s="199"/>
      <c r="DL148" s="199"/>
      <c r="DM148" s="199"/>
      <c r="DN148" s="199"/>
      <c r="DO148" s="199">
        <v>100</v>
      </c>
      <c r="DP148" s="199"/>
      <c r="DQ148" s="199"/>
      <c r="DR148" s="199"/>
      <c r="DS148" s="199"/>
      <c r="DT148" s="199"/>
      <c r="DU148" s="199"/>
      <c r="DV148" s="199"/>
      <c r="DW148" s="199">
        <v>100</v>
      </c>
      <c r="DX148" s="199"/>
      <c r="DY148" s="199"/>
      <c r="DZ148" s="199"/>
      <c r="EA148" s="199"/>
      <c r="EB148" s="199"/>
      <c r="EC148" s="199"/>
      <c r="ED148" s="200">
        <v>0.03</v>
      </c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</row>
    <row r="149" spans="1:161" ht="54.75" customHeight="1">
      <c r="A149" s="315"/>
      <c r="B149" s="315"/>
      <c r="C149" s="315"/>
      <c r="D149" s="315"/>
      <c r="E149" s="315"/>
      <c r="F149" s="315"/>
      <c r="G149" s="315"/>
      <c r="H149" s="315"/>
      <c r="I149" s="315"/>
      <c r="J149" s="315"/>
      <c r="K149" s="315"/>
      <c r="L149" s="315"/>
      <c r="M149" s="315"/>
      <c r="N149" s="315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16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/>
      <c r="BK149" s="316"/>
      <c r="BL149" s="316"/>
      <c r="BM149" s="316"/>
      <c r="BN149" s="316"/>
      <c r="BO149" s="316"/>
      <c r="BP149" s="316"/>
      <c r="BQ149" s="316"/>
      <c r="BR149" s="316"/>
      <c r="BS149" s="316"/>
      <c r="BT149" s="316"/>
      <c r="BU149" s="316"/>
      <c r="BV149" s="316"/>
      <c r="BW149" s="316"/>
      <c r="BX149" s="316"/>
      <c r="BY149" s="316"/>
      <c r="BZ149" s="316"/>
      <c r="CA149" s="316"/>
      <c r="CB149" s="316"/>
      <c r="CC149" s="316"/>
      <c r="CD149" s="316"/>
      <c r="CE149" s="316"/>
      <c r="CF149" s="316"/>
      <c r="CG149" s="316"/>
      <c r="CH149" s="316"/>
      <c r="CI149" s="316"/>
      <c r="CJ149" s="316"/>
      <c r="CK149" s="316"/>
      <c r="CL149" s="223" t="s">
        <v>57</v>
      </c>
      <c r="CM149" s="224"/>
      <c r="CN149" s="224"/>
      <c r="CO149" s="224"/>
      <c r="CP149" s="224"/>
      <c r="CQ149" s="224"/>
      <c r="CR149" s="224"/>
      <c r="CS149" s="224"/>
      <c r="CT149" s="224"/>
      <c r="CU149" s="224"/>
      <c r="CV149" s="224"/>
      <c r="CW149" s="224"/>
      <c r="CX149" s="224"/>
      <c r="CY149" s="224"/>
      <c r="CZ149" s="225"/>
      <c r="DA149" s="199" t="s">
        <v>66</v>
      </c>
      <c r="DB149" s="199"/>
      <c r="DC149" s="199"/>
      <c r="DD149" s="199"/>
      <c r="DE149" s="199"/>
      <c r="DF149" s="199"/>
      <c r="DG149" s="199"/>
      <c r="DH149" s="199"/>
      <c r="DI149" s="199">
        <v>796</v>
      </c>
      <c r="DJ149" s="199"/>
      <c r="DK149" s="199"/>
      <c r="DL149" s="199"/>
      <c r="DM149" s="199"/>
      <c r="DN149" s="199"/>
      <c r="DO149" s="428" t="s">
        <v>97</v>
      </c>
      <c r="DP149" s="428"/>
      <c r="DQ149" s="428"/>
      <c r="DR149" s="428"/>
      <c r="DS149" s="428"/>
      <c r="DT149" s="428"/>
      <c r="DU149" s="428"/>
      <c r="DV149" s="428"/>
      <c r="DW149" s="306">
        <v>0</v>
      </c>
      <c r="DX149" s="306"/>
      <c r="DY149" s="306"/>
      <c r="DZ149" s="306"/>
      <c r="EA149" s="306"/>
      <c r="EB149" s="306"/>
      <c r="EC149" s="306"/>
      <c r="ED149" s="306"/>
      <c r="EE149" s="306"/>
      <c r="EF149" s="306"/>
      <c r="EG149" s="306"/>
      <c r="EH149" s="306"/>
      <c r="EI149" s="306"/>
      <c r="EJ149" s="306"/>
      <c r="EK149" s="306"/>
      <c r="EL149" s="30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</row>
    <row r="150" spans="1:161" ht="61.5" customHeight="1">
      <c r="A150" s="328"/>
      <c r="B150" s="329"/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30"/>
      <c r="O150" s="236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8"/>
      <c r="AD150" s="236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8"/>
      <c r="AS150" s="236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8"/>
      <c r="BH150" s="236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8"/>
      <c r="BW150" s="236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8"/>
      <c r="CL150" s="223" t="s">
        <v>58</v>
      </c>
      <c r="CM150" s="224"/>
      <c r="CN150" s="224"/>
      <c r="CO150" s="224"/>
      <c r="CP150" s="224"/>
      <c r="CQ150" s="224"/>
      <c r="CR150" s="224"/>
      <c r="CS150" s="224"/>
      <c r="CT150" s="224"/>
      <c r="CU150" s="224"/>
      <c r="CV150" s="224"/>
      <c r="CW150" s="224"/>
      <c r="CX150" s="224"/>
      <c r="CY150" s="224"/>
      <c r="CZ150" s="225"/>
      <c r="DA150" s="199" t="s">
        <v>15</v>
      </c>
      <c r="DB150" s="199"/>
      <c r="DC150" s="199"/>
      <c r="DD150" s="199"/>
      <c r="DE150" s="199"/>
      <c r="DF150" s="199"/>
      <c r="DG150" s="199"/>
      <c r="DH150" s="199"/>
      <c r="DI150" s="199">
        <v>744</v>
      </c>
      <c r="DJ150" s="199"/>
      <c r="DK150" s="199"/>
      <c r="DL150" s="199"/>
      <c r="DM150" s="199"/>
      <c r="DN150" s="199"/>
      <c r="DO150" s="428" t="s">
        <v>98</v>
      </c>
      <c r="DP150" s="428"/>
      <c r="DQ150" s="428"/>
      <c r="DR150" s="428"/>
      <c r="DS150" s="428"/>
      <c r="DT150" s="428"/>
      <c r="DU150" s="428"/>
      <c r="DV150" s="428"/>
      <c r="DW150" s="306">
        <v>100</v>
      </c>
      <c r="DX150" s="306"/>
      <c r="DY150" s="306"/>
      <c r="DZ150" s="306"/>
      <c r="EA150" s="306"/>
      <c r="EB150" s="306"/>
      <c r="EC150" s="306"/>
      <c r="ED150" s="427">
        <v>0.03</v>
      </c>
      <c r="EE150" s="306"/>
      <c r="EF150" s="306"/>
      <c r="EG150" s="306"/>
      <c r="EH150" s="306"/>
      <c r="EI150" s="306"/>
      <c r="EJ150" s="306"/>
      <c r="EK150" s="306"/>
      <c r="EL150" s="30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</row>
    <row r="151" spans="1:161" ht="48" customHeight="1">
      <c r="A151" s="315"/>
      <c r="B151" s="315"/>
      <c r="C151" s="315"/>
      <c r="D151" s="315"/>
      <c r="E151" s="315"/>
      <c r="F151" s="315"/>
      <c r="G151" s="315"/>
      <c r="H151" s="315"/>
      <c r="I151" s="315"/>
      <c r="J151" s="315"/>
      <c r="K151" s="315"/>
      <c r="L151" s="315"/>
      <c r="M151" s="315"/>
      <c r="N151" s="315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27"/>
      <c r="AE151" s="327"/>
      <c r="AF151" s="327"/>
      <c r="AG151" s="327"/>
      <c r="AH151" s="327"/>
      <c r="AI151" s="327"/>
      <c r="AJ151" s="327"/>
      <c r="AK151" s="327"/>
      <c r="AL151" s="327"/>
      <c r="AM151" s="327"/>
      <c r="AN151" s="327"/>
      <c r="AO151" s="327"/>
      <c r="AP151" s="327"/>
      <c r="AQ151" s="327"/>
      <c r="AR151" s="327"/>
      <c r="AS151" s="316"/>
      <c r="AT151" s="316"/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F151" s="316"/>
      <c r="BG151" s="316"/>
      <c r="BH151" s="316"/>
      <c r="BI151" s="316"/>
      <c r="BJ151" s="316"/>
      <c r="BK151" s="316"/>
      <c r="BL151" s="316"/>
      <c r="BM151" s="316"/>
      <c r="BN151" s="316"/>
      <c r="BO151" s="316"/>
      <c r="BP151" s="316"/>
      <c r="BQ151" s="316"/>
      <c r="BR151" s="316"/>
      <c r="BS151" s="316"/>
      <c r="BT151" s="316"/>
      <c r="BU151" s="316"/>
      <c r="BV151" s="316"/>
      <c r="BW151" s="316"/>
      <c r="BX151" s="316"/>
      <c r="BY151" s="316"/>
      <c r="BZ151" s="316"/>
      <c r="CA151" s="316"/>
      <c r="CB151" s="316"/>
      <c r="CC151" s="316"/>
      <c r="CD151" s="316"/>
      <c r="CE151" s="316"/>
      <c r="CF151" s="316"/>
      <c r="CG151" s="316"/>
      <c r="CH151" s="316"/>
      <c r="CI151" s="316"/>
      <c r="CJ151" s="316"/>
      <c r="CK151" s="316"/>
      <c r="CL151" s="223" t="s">
        <v>59</v>
      </c>
      <c r="CM151" s="224"/>
      <c r="CN151" s="224"/>
      <c r="CO151" s="224"/>
      <c r="CP151" s="224"/>
      <c r="CQ151" s="224"/>
      <c r="CR151" s="224"/>
      <c r="CS151" s="224"/>
      <c r="CT151" s="224"/>
      <c r="CU151" s="224"/>
      <c r="CV151" s="224"/>
      <c r="CW151" s="224"/>
      <c r="CX151" s="224"/>
      <c r="CY151" s="224"/>
      <c r="CZ151" s="225"/>
      <c r="DA151" s="199" t="s">
        <v>15</v>
      </c>
      <c r="DB151" s="199"/>
      <c r="DC151" s="199"/>
      <c r="DD151" s="199"/>
      <c r="DE151" s="199"/>
      <c r="DF151" s="199"/>
      <c r="DG151" s="199"/>
      <c r="DH151" s="199"/>
      <c r="DI151" s="199">
        <v>744</v>
      </c>
      <c r="DJ151" s="199"/>
      <c r="DK151" s="199"/>
      <c r="DL151" s="199"/>
      <c r="DM151" s="199"/>
      <c r="DN151" s="199"/>
      <c r="DO151" s="428" t="s">
        <v>98</v>
      </c>
      <c r="DP151" s="428"/>
      <c r="DQ151" s="428"/>
      <c r="DR151" s="428"/>
      <c r="DS151" s="428"/>
      <c r="DT151" s="428"/>
      <c r="DU151" s="428"/>
      <c r="DV151" s="428"/>
      <c r="DW151" s="306">
        <v>100</v>
      </c>
      <c r="DX151" s="306"/>
      <c r="DY151" s="306"/>
      <c r="DZ151" s="306"/>
      <c r="EA151" s="306"/>
      <c r="EB151" s="306"/>
      <c r="EC151" s="306"/>
      <c r="ED151" s="427">
        <v>0.03</v>
      </c>
      <c r="EE151" s="306"/>
      <c r="EF151" s="306"/>
      <c r="EG151" s="306"/>
      <c r="EH151" s="306"/>
      <c r="EI151" s="306"/>
      <c r="EJ151" s="306"/>
      <c r="EK151" s="306"/>
      <c r="EL151" s="306"/>
      <c r="EM151" s="316"/>
      <c r="EN151" s="316"/>
      <c r="EO151" s="316"/>
      <c r="EP151" s="316"/>
      <c r="EQ151" s="316"/>
      <c r="ER151" s="316"/>
      <c r="ES151" s="316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</row>
    <row r="152" spans="1:161" ht="125.25" customHeight="1">
      <c r="A152" s="328"/>
      <c r="B152" s="329"/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30"/>
      <c r="O152" s="236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8"/>
      <c r="AD152" s="317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9"/>
      <c r="AS152" s="236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8"/>
      <c r="BH152" s="236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8"/>
      <c r="BW152" s="236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8"/>
      <c r="CI152" s="139"/>
      <c r="CJ152" s="139"/>
      <c r="CK152" s="139"/>
      <c r="CL152" s="223" t="s">
        <v>301</v>
      </c>
      <c r="CM152" s="224"/>
      <c r="CN152" s="224"/>
      <c r="CO152" s="224"/>
      <c r="CP152" s="224"/>
      <c r="CQ152" s="224"/>
      <c r="CR152" s="224"/>
      <c r="CS152" s="224"/>
      <c r="CT152" s="224"/>
      <c r="CU152" s="224"/>
      <c r="CV152" s="224"/>
      <c r="CW152" s="224"/>
      <c r="CX152" s="224"/>
      <c r="CY152" s="224"/>
      <c r="CZ152" s="225"/>
      <c r="DA152" s="235" t="s">
        <v>15</v>
      </c>
      <c r="DB152" s="197"/>
      <c r="DC152" s="197"/>
      <c r="DD152" s="197"/>
      <c r="DE152" s="197"/>
      <c r="DF152" s="197"/>
      <c r="DG152" s="197"/>
      <c r="DH152" s="198"/>
      <c r="DI152" s="235">
        <v>744</v>
      </c>
      <c r="DJ152" s="197"/>
      <c r="DK152" s="197"/>
      <c r="DL152" s="197"/>
      <c r="DM152" s="197"/>
      <c r="DN152" s="198"/>
      <c r="DO152" s="432" t="s">
        <v>98</v>
      </c>
      <c r="DP152" s="433"/>
      <c r="DQ152" s="433"/>
      <c r="DR152" s="433"/>
      <c r="DS152" s="433"/>
      <c r="DT152" s="433"/>
      <c r="DU152" s="433"/>
      <c r="DV152" s="434"/>
      <c r="DW152" s="317">
        <v>100</v>
      </c>
      <c r="DX152" s="318"/>
      <c r="DY152" s="318"/>
      <c r="DZ152" s="318"/>
      <c r="EA152" s="318"/>
      <c r="EB152" s="318"/>
      <c r="EC152" s="319"/>
      <c r="ED152" s="429">
        <v>0.03</v>
      </c>
      <c r="EE152" s="430"/>
      <c r="EF152" s="430"/>
      <c r="EG152" s="430"/>
      <c r="EH152" s="430"/>
      <c r="EI152" s="430"/>
      <c r="EJ152" s="430"/>
      <c r="EK152" s="430"/>
      <c r="EL152" s="431"/>
      <c r="EM152" s="236"/>
      <c r="EN152" s="237"/>
      <c r="EO152" s="237"/>
      <c r="EP152" s="237"/>
      <c r="EQ152" s="237"/>
      <c r="ER152" s="237"/>
      <c r="ES152" s="237"/>
      <c r="ET152" s="238"/>
      <c r="EU152" s="236"/>
      <c r="EV152" s="237"/>
      <c r="EW152" s="237"/>
      <c r="EX152" s="237"/>
      <c r="EY152" s="237"/>
      <c r="EZ152" s="237"/>
      <c r="FA152" s="237"/>
      <c r="FB152" s="237"/>
      <c r="FC152" s="237"/>
      <c r="FD152" s="237"/>
      <c r="FE152" s="238"/>
    </row>
    <row r="153" spans="1:161" ht="218.25" customHeight="1">
      <c r="A153" s="315"/>
      <c r="B153" s="315"/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7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9"/>
      <c r="AS153" s="306"/>
      <c r="AT153" s="306"/>
      <c r="AU153" s="306"/>
      <c r="AV153" s="306"/>
      <c r="AW153" s="306"/>
      <c r="AX153" s="306"/>
      <c r="AY153" s="306"/>
      <c r="AZ153" s="306"/>
      <c r="BA153" s="306"/>
      <c r="BB153" s="306"/>
      <c r="BC153" s="306"/>
      <c r="BD153" s="306"/>
      <c r="BE153" s="306"/>
      <c r="BF153" s="306"/>
      <c r="BG153" s="306"/>
      <c r="BH153" s="316"/>
      <c r="BI153" s="316"/>
      <c r="BJ153" s="316"/>
      <c r="BK153" s="316"/>
      <c r="BL153" s="316"/>
      <c r="BM153" s="316"/>
      <c r="BN153" s="316"/>
      <c r="BO153" s="316"/>
      <c r="BP153" s="316"/>
      <c r="BQ153" s="316"/>
      <c r="BR153" s="316"/>
      <c r="BS153" s="316"/>
      <c r="BT153" s="316"/>
      <c r="BU153" s="316"/>
      <c r="BV153" s="316"/>
      <c r="BW153" s="316"/>
      <c r="BX153" s="316"/>
      <c r="BY153" s="316"/>
      <c r="BZ153" s="316"/>
      <c r="CA153" s="316"/>
      <c r="CB153" s="316"/>
      <c r="CC153" s="316"/>
      <c r="CD153" s="316"/>
      <c r="CE153" s="316"/>
      <c r="CF153" s="316"/>
      <c r="CG153" s="316"/>
      <c r="CH153" s="316"/>
      <c r="CI153" s="316"/>
      <c r="CJ153" s="316"/>
      <c r="CK153" s="316"/>
      <c r="CL153" s="223" t="s">
        <v>60</v>
      </c>
      <c r="CM153" s="224"/>
      <c r="CN153" s="224"/>
      <c r="CO153" s="224"/>
      <c r="CP153" s="224"/>
      <c r="CQ153" s="224"/>
      <c r="CR153" s="224"/>
      <c r="CS153" s="224"/>
      <c r="CT153" s="224"/>
      <c r="CU153" s="224"/>
      <c r="CV153" s="224"/>
      <c r="CW153" s="224"/>
      <c r="CX153" s="224"/>
      <c r="CY153" s="224"/>
      <c r="CZ153" s="225"/>
      <c r="DA153" s="199" t="s">
        <v>15</v>
      </c>
      <c r="DB153" s="199"/>
      <c r="DC153" s="199"/>
      <c r="DD153" s="199"/>
      <c r="DE153" s="199"/>
      <c r="DF153" s="199"/>
      <c r="DG153" s="199"/>
      <c r="DH153" s="199"/>
      <c r="DI153" s="199">
        <v>744</v>
      </c>
      <c r="DJ153" s="199"/>
      <c r="DK153" s="199"/>
      <c r="DL153" s="199"/>
      <c r="DM153" s="199"/>
      <c r="DN153" s="199"/>
      <c r="DO153" s="428" t="s">
        <v>98</v>
      </c>
      <c r="DP153" s="428"/>
      <c r="DQ153" s="428"/>
      <c r="DR153" s="428"/>
      <c r="DS153" s="428"/>
      <c r="DT153" s="428"/>
      <c r="DU153" s="428"/>
      <c r="DV153" s="428"/>
      <c r="DW153" s="306">
        <v>100</v>
      </c>
      <c r="DX153" s="306"/>
      <c r="DY153" s="306"/>
      <c r="DZ153" s="306"/>
      <c r="EA153" s="306"/>
      <c r="EB153" s="306"/>
      <c r="EC153" s="306"/>
      <c r="ED153" s="427">
        <v>0.03</v>
      </c>
      <c r="EE153" s="306"/>
      <c r="EF153" s="306"/>
      <c r="EG153" s="306"/>
      <c r="EH153" s="306"/>
      <c r="EI153" s="306"/>
      <c r="EJ153" s="306"/>
      <c r="EK153" s="306"/>
      <c r="EL153" s="30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</row>
    <row r="154" spans="1:161" ht="15.75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72"/>
      <c r="AZ154" s="72"/>
      <c r="BA154" s="7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  <c r="BT154" s="142"/>
      <c r="BU154" s="142"/>
      <c r="BV154" s="142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  <c r="EQ154" s="134"/>
      <c r="ER154" s="134"/>
      <c r="ES154" s="134"/>
      <c r="ET154" s="134"/>
      <c r="EU154" s="134"/>
      <c r="EV154" s="134"/>
      <c r="EW154" s="134"/>
      <c r="EX154" s="134"/>
      <c r="EY154" s="134"/>
      <c r="EZ154" s="134"/>
      <c r="FA154" s="134"/>
      <c r="FB154" s="134"/>
      <c r="FC154" s="134"/>
      <c r="FD154" s="134"/>
      <c r="FE154" s="134"/>
    </row>
    <row r="155" spans="1:161" ht="15.75">
      <c r="A155" s="134" t="s">
        <v>88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  <c r="EQ155" s="134"/>
      <c r="ER155" s="134"/>
      <c r="ES155" s="134"/>
      <c r="ET155" s="134"/>
      <c r="EU155" s="134"/>
      <c r="EV155" s="134"/>
      <c r="EW155" s="134"/>
      <c r="EX155" s="134"/>
      <c r="EY155" s="134"/>
      <c r="EZ155" s="134"/>
      <c r="FA155" s="134"/>
      <c r="FB155" s="134"/>
      <c r="FC155" s="134"/>
      <c r="FD155" s="134"/>
      <c r="FE155" s="134"/>
    </row>
    <row r="156" spans="1:161" ht="15.75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43"/>
      <c r="AZ156" s="143"/>
      <c r="BA156" s="143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</row>
    <row r="157" spans="1:161">
      <c r="A157" s="326" t="s">
        <v>6</v>
      </c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7"/>
      <c r="O157" s="326" t="s">
        <v>16</v>
      </c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7"/>
      <c r="AY157" s="284" t="s">
        <v>17</v>
      </c>
      <c r="AZ157" s="285"/>
      <c r="BA157" s="285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7"/>
      <c r="BW157" s="177" t="s">
        <v>18</v>
      </c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9" t="s">
        <v>90</v>
      </c>
      <c r="EW157" s="179"/>
      <c r="EX157" s="179"/>
      <c r="EY157" s="179"/>
      <c r="EZ157" s="179"/>
      <c r="FA157" s="179"/>
      <c r="FB157" s="179"/>
      <c r="FC157" s="179"/>
      <c r="FD157" s="179"/>
      <c r="FE157" s="179"/>
    </row>
    <row r="158" spans="1:161">
      <c r="A158" s="284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8"/>
      <c r="O158" s="284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8"/>
      <c r="AY158" s="284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8"/>
      <c r="BW158" s="326" t="s">
        <v>52</v>
      </c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7"/>
      <c r="CH158" s="347" t="s">
        <v>11</v>
      </c>
      <c r="CI158" s="347"/>
      <c r="CJ158" s="347"/>
      <c r="CK158" s="347"/>
      <c r="CL158" s="347"/>
      <c r="CM158" s="347"/>
      <c r="CN158" s="347"/>
      <c r="CO158" s="347"/>
      <c r="CP158" s="347"/>
      <c r="CQ158" s="347"/>
      <c r="CR158" s="347"/>
      <c r="CS158" s="347"/>
      <c r="CT158" s="347"/>
      <c r="CU158" s="347"/>
      <c r="CV158" s="347"/>
      <c r="CW158" s="347"/>
      <c r="CX158" s="347" t="s">
        <v>81</v>
      </c>
      <c r="CY158" s="488"/>
      <c r="CZ158" s="488"/>
      <c r="DA158" s="488"/>
      <c r="DB158" s="488"/>
      <c r="DC158" s="488"/>
      <c r="DD158" s="488"/>
      <c r="DE158" s="488"/>
      <c r="DF158" s="488"/>
      <c r="DG158" s="488"/>
      <c r="DH158" s="347" t="s">
        <v>82</v>
      </c>
      <c r="DI158" s="347"/>
      <c r="DJ158" s="347"/>
      <c r="DK158" s="347"/>
      <c r="DL158" s="347"/>
      <c r="DM158" s="347"/>
      <c r="DN158" s="347"/>
      <c r="DO158" s="347"/>
      <c r="DP158" s="347"/>
      <c r="DQ158" s="347"/>
      <c r="DR158" s="347" t="s">
        <v>83</v>
      </c>
      <c r="DS158" s="347"/>
      <c r="DT158" s="347"/>
      <c r="DU158" s="347"/>
      <c r="DV158" s="347"/>
      <c r="DW158" s="347"/>
      <c r="DX158" s="347"/>
      <c r="DY158" s="347"/>
      <c r="DZ158" s="347"/>
      <c r="EA158" s="347"/>
      <c r="EB158" s="347" t="s">
        <v>84</v>
      </c>
      <c r="EC158" s="488"/>
      <c r="ED158" s="488"/>
      <c r="EE158" s="488"/>
      <c r="EF158" s="488"/>
      <c r="EG158" s="488"/>
      <c r="EH158" s="488"/>
      <c r="EI158" s="488"/>
      <c r="EJ158" s="488"/>
      <c r="EK158" s="488"/>
      <c r="EL158" s="347" t="s">
        <v>89</v>
      </c>
      <c r="EM158" s="347"/>
      <c r="EN158" s="347"/>
      <c r="EO158" s="347"/>
      <c r="EP158" s="347"/>
      <c r="EQ158" s="347"/>
      <c r="ER158" s="347"/>
      <c r="ES158" s="347"/>
      <c r="ET158" s="347"/>
      <c r="EU158" s="347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</row>
    <row r="159" spans="1:161">
      <c r="A159" s="284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8"/>
      <c r="O159" s="284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8"/>
      <c r="AY159" s="284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8"/>
      <c r="BW159" s="284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8"/>
      <c r="CH159" s="347"/>
      <c r="CI159" s="347"/>
      <c r="CJ159" s="347"/>
      <c r="CK159" s="347"/>
      <c r="CL159" s="347"/>
      <c r="CM159" s="347"/>
      <c r="CN159" s="347"/>
      <c r="CO159" s="347"/>
      <c r="CP159" s="347"/>
      <c r="CQ159" s="347"/>
      <c r="CR159" s="347"/>
      <c r="CS159" s="347"/>
      <c r="CT159" s="347"/>
      <c r="CU159" s="347"/>
      <c r="CV159" s="347"/>
      <c r="CW159" s="347"/>
      <c r="CX159" s="488"/>
      <c r="CY159" s="488"/>
      <c r="CZ159" s="488"/>
      <c r="DA159" s="488"/>
      <c r="DB159" s="488"/>
      <c r="DC159" s="488"/>
      <c r="DD159" s="488"/>
      <c r="DE159" s="488"/>
      <c r="DF159" s="488"/>
      <c r="DG159" s="488"/>
      <c r="DH159" s="347"/>
      <c r="DI159" s="347"/>
      <c r="DJ159" s="347"/>
      <c r="DK159" s="347"/>
      <c r="DL159" s="347"/>
      <c r="DM159" s="347"/>
      <c r="DN159" s="347"/>
      <c r="DO159" s="347"/>
      <c r="DP159" s="347"/>
      <c r="DQ159" s="347"/>
      <c r="DR159" s="347"/>
      <c r="DS159" s="347"/>
      <c r="DT159" s="347"/>
      <c r="DU159" s="347"/>
      <c r="DV159" s="347"/>
      <c r="DW159" s="347"/>
      <c r="DX159" s="347"/>
      <c r="DY159" s="347"/>
      <c r="DZ159" s="347"/>
      <c r="EA159" s="347"/>
      <c r="EB159" s="488"/>
      <c r="EC159" s="488"/>
      <c r="ED159" s="488"/>
      <c r="EE159" s="488"/>
      <c r="EF159" s="488"/>
      <c r="EG159" s="488"/>
      <c r="EH159" s="488"/>
      <c r="EI159" s="488"/>
      <c r="EJ159" s="488"/>
      <c r="EK159" s="488"/>
      <c r="EL159" s="347"/>
      <c r="EM159" s="347"/>
      <c r="EN159" s="347"/>
      <c r="EO159" s="347"/>
      <c r="EP159" s="347"/>
      <c r="EQ159" s="347"/>
      <c r="ER159" s="347"/>
      <c r="ES159" s="347"/>
      <c r="ET159" s="347"/>
      <c r="EU159" s="347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</row>
    <row r="160" spans="1:161">
      <c r="A160" s="284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8"/>
      <c r="O160" s="289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90"/>
      <c r="AP160" s="290"/>
      <c r="AQ160" s="290"/>
      <c r="AR160" s="290"/>
      <c r="AS160" s="290"/>
      <c r="AT160" s="290"/>
      <c r="AU160" s="290"/>
      <c r="AV160" s="290"/>
      <c r="AW160" s="290"/>
      <c r="AX160" s="291"/>
      <c r="AY160" s="289"/>
      <c r="AZ160" s="290"/>
      <c r="BA160" s="290"/>
      <c r="BB160" s="290"/>
      <c r="BC160" s="290"/>
      <c r="BD160" s="290"/>
      <c r="BE160" s="290"/>
      <c r="BF160" s="290"/>
      <c r="BG160" s="290"/>
      <c r="BH160" s="290"/>
      <c r="BI160" s="290"/>
      <c r="BJ160" s="290"/>
      <c r="BK160" s="290"/>
      <c r="BL160" s="290"/>
      <c r="BM160" s="290"/>
      <c r="BN160" s="290"/>
      <c r="BO160" s="290"/>
      <c r="BP160" s="290"/>
      <c r="BQ160" s="290"/>
      <c r="BR160" s="290"/>
      <c r="BS160" s="290"/>
      <c r="BT160" s="290"/>
      <c r="BU160" s="290"/>
      <c r="BV160" s="291"/>
      <c r="BW160" s="284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8"/>
      <c r="CH160" s="347"/>
      <c r="CI160" s="347"/>
      <c r="CJ160" s="347"/>
      <c r="CK160" s="347"/>
      <c r="CL160" s="347"/>
      <c r="CM160" s="347"/>
      <c r="CN160" s="347"/>
      <c r="CO160" s="347"/>
      <c r="CP160" s="347"/>
      <c r="CQ160" s="347"/>
      <c r="CR160" s="347"/>
      <c r="CS160" s="347"/>
      <c r="CT160" s="347"/>
      <c r="CU160" s="347"/>
      <c r="CV160" s="347"/>
      <c r="CW160" s="347"/>
      <c r="CX160" s="488"/>
      <c r="CY160" s="488"/>
      <c r="CZ160" s="488"/>
      <c r="DA160" s="488"/>
      <c r="DB160" s="488"/>
      <c r="DC160" s="488"/>
      <c r="DD160" s="488"/>
      <c r="DE160" s="488"/>
      <c r="DF160" s="488"/>
      <c r="DG160" s="488"/>
      <c r="DH160" s="347"/>
      <c r="DI160" s="347"/>
      <c r="DJ160" s="347"/>
      <c r="DK160" s="347"/>
      <c r="DL160" s="347"/>
      <c r="DM160" s="347"/>
      <c r="DN160" s="347"/>
      <c r="DO160" s="347"/>
      <c r="DP160" s="347"/>
      <c r="DQ160" s="347"/>
      <c r="DR160" s="347"/>
      <c r="DS160" s="347"/>
      <c r="DT160" s="347"/>
      <c r="DU160" s="347"/>
      <c r="DV160" s="347"/>
      <c r="DW160" s="347"/>
      <c r="DX160" s="347"/>
      <c r="DY160" s="347"/>
      <c r="DZ160" s="347"/>
      <c r="EA160" s="347"/>
      <c r="EB160" s="488"/>
      <c r="EC160" s="488"/>
      <c r="ED160" s="488"/>
      <c r="EE160" s="488"/>
      <c r="EF160" s="488"/>
      <c r="EG160" s="488"/>
      <c r="EH160" s="488"/>
      <c r="EI160" s="488"/>
      <c r="EJ160" s="488"/>
      <c r="EK160" s="488"/>
      <c r="EL160" s="347"/>
      <c r="EM160" s="347"/>
      <c r="EN160" s="347"/>
      <c r="EO160" s="347"/>
      <c r="EP160" s="347"/>
      <c r="EQ160" s="347"/>
      <c r="ER160" s="347"/>
      <c r="ES160" s="347"/>
      <c r="ET160" s="347"/>
      <c r="EU160" s="347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</row>
    <row r="161" spans="1:169">
      <c r="A161" s="284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8"/>
      <c r="O161" s="323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5"/>
      <c r="AA161" s="323"/>
      <c r="AB161" s="324"/>
      <c r="AC161" s="324"/>
      <c r="AD161" s="324"/>
      <c r="AE161" s="324"/>
      <c r="AF161" s="324"/>
      <c r="AG161" s="324"/>
      <c r="AH161" s="324"/>
      <c r="AI161" s="324"/>
      <c r="AJ161" s="324"/>
      <c r="AK161" s="324"/>
      <c r="AL161" s="325"/>
      <c r="AM161" s="323"/>
      <c r="AN161" s="324"/>
      <c r="AO161" s="324"/>
      <c r="AP161" s="324"/>
      <c r="AQ161" s="324"/>
      <c r="AR161" s="324"/>
      <c r="AS161" s="324"/>
      <c r="AT161" s="324"/>
      <c r="AU161" s="324"/>
      <c r="AV161" s="324"/>
      <c r="AW161" s="324"/>
      <c r="AX161" s="325"/>
      <c r="AY161" s="323" t="s">
        <v>20</v>
      </c>
      <c r="AZ161" s="324"/>
      <c r="BA161" s="324"/>
      <c r="BB161" s="324"/>
      <c r="BC161" s="324"/>
      <c r="BD161" s="324"/>
      <c r="BE161" s="324"/>
      <c r="BF161" s="324"/>
      <c r="BG161" s="324"/>
      <c r="BH161" s="324"/>
      <c r="BI161" s="324"/>
      <c r="BJ161" s="325"/>
      <c r="BK161" s="323" t="s">
        <v>21</v>
      </c>
      <c r="BL161" s="324"/>
      <c r="BM161" s="324"/>
      <c r="BN161" s="324"/>
      <c r="BO161" s="324"/>
      <c r="BP161" s="324"/>
      <c r="BQ161" s="324"/>
      <c r="BR161" s="324"/>
      <c r="BS161" s="324"/>
      <c r="BT161" s="324"/>
      <c r="BU161" s="324"/>
      <c r="BV161" s="325"/>
      <c r="BW161" s="284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8"/>
      <c r="CH161" s="347" t="s">
        <v>12</v>
      </c>
      <c r="CI161" s="347"/>
      <c r="CJ161" s="347"/>
      <c r="CK161" s="347"/>
      <c r="CL161" s="347"/>
      <c r="CM161" s="347"/>
      <c r="CN161" s="347"/>
      <c r="CO161" s="347"/>
      <c r="CP161" s="347"/>
      <c r="CQ161" s="347"/>
      <c r="CR161" s="347" t="s">
        <v>13</v>
      </c>
      <c r="CS161" s="347"/>
      <c r="CT161" s="347"/>
      <c r="CU161" s="347"/>
      <c r="CV161" s="347"/>
      <c r="CW161" s="347"/>
      <c r="CX161" s="488"/>
      <c r="CY161" s="488"/>
      <c r="CZ161" s="488"/>
      <c r="DA161" s="488"/>
      <c r="DB161" s="488"/>
      <c r="DC161" s="488"/>
      <c r="DD161" s="488"/>
      <c r="DE161" s="488"/>
      <c r="DF161" s="488"/>
      <c r="DG161" s="488"/>
      <c r="DH161" s="347"/>
      <c r="DI161" s="347"/>
      <c r="DJ161" s="347"/>
      <c r="DK161" s="347"/>
      <c r="DL161" s="347"/>
      <c r="DM161" s="347"/>
      <c r="DN161" s="347"/>
      <c r="DO161" s="347"/>
      <c r="DP161" s="347"/>
      <c r="DQ161" s="347"/>
      <c r="DR161" s="347"/>
      <c r="DS161" s="347"/>
      <c r="DT161" s="347"/>
      <c r="DU161" s="347"/>
      <c r="DV161" s="347"/>
      <c r="DW161" s="347"/>
      <c r="DX161" s="347"/>
      <c r="DY161" s="347"/>
      <c r="DZ161" s="347"/>
      <c r="EA161" s="347"/>
      <c r="EB161" s="488"/>
      <c r="EC161" s="488"/>
      <c r="ED161" s="488"/>
      <c r="EE161" s="488"/>
      <c r="EF161" s="488"/>
      <c r="EG161" s="488"/>
      <c r="EH161" s="488"/>
      <c r="EI161" s="488"/>
      <c r="EJ161" s="488"/>
      <c r="EK161" s="488"/>
      <c r="EL161" s="347"/>
      <c r="EM161" s="347"/>
      <c r="EN161" s="347"/>
      <c r="EO161" s="347"/>
      <c r="EP161" s="347"/>
      <c r="EQ161" s="347"/>
      <c r="ER161" s="347"/>
      <c r="ES161" s="347"/>
      <c r="ET161" s="347"/>
      <c r="EU161" s="347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</row>
    <row r="162" spans="1:169">
      <c r="A162" s="289"/>
      <c r="B162" s="290"/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1"/>
      <c r="O162" s="320" t="s">
        <v>14</v>
      </c>
      <c r="P162" s="321"/>
      <c r="Q162" s="321"/>
      <c r="R162" s="321"/>
      <c r="S162" s="321"/>
      <c r="T162" s="321"/>
      <c r="U162" s="321"/>
      <c r="V162" s="321"/>
      <c r="W162" s="321"/>
      <c r="X162" s="321"/>
      <c r="Y162" s="321"/>
      <c r="Z162" s="322"/>
      <c r="AA162" s="320" t="s">
        <v>14</v>
      </c>
      <c r="AB162" s="321"/>
      <c r="AC162" s="321"/>
      <c r="AD162" s="321"/>
      <c r="AE162" s="321"/>
      <c r="AF162" s="321"/>
      <c r="AG162" s="321"/>
      <c r="AH162" s="321"/>
      <c r="AI162" s="321"/>
      <c r="AJ162" s="321"/>
      <c r="AK162" s="321"/>
      <c r="AL162" s="322"/>
      <c r="AM162" s="320" t="s">
        <v>14</v>
      </c>
      <c r="AN162" s="321"/>
      <c r="AO162" s="321"/>
      <c r="AP162" s="321"/>
      <c r="AQ162" s="321"/>
      <c r="AR162" s="321"/>
      <c r="AS162" s="321"/>
      <c r="AT162" s="321"/>
      <c r="AU162" s="321"/>
      <c r="AV162" s="321"/>
      <c r="AW162" s="321"/>
      <c r="AX162" s="322"/>
      <c r="AY162" s="320" t="s">
        <v>14</v>
      </c>
      <c r="AZ162" s="321"/>
      <c r="BA162" s="321"/>
      <c r="BB162" s="321"/>
      <c r="BC162" s="321"/>
      <c r="BD162" s="321"/>
      <c r="BE162" s="321"/>
      <c r="BF162" s="321"/>
      <c r="BG162" s="321"/>
      <c r="BH162" s="321"/>
      <c r="BI162" s="321"/>
      <c r="BJ162" s="322"/>
      <c r="BK162" s="320" t="s">
        <v>14</v>
      </c>
      <c r="BL162" s="321"/>
      <c r="BM162" s="321"/>
      <c r="BN162" s="321"/>
      <c r="BO162" s="321"/>
      <c r="BP162" s="321"/>
      <c r="BQ162" s="321"/>
      <c r="BR162" s="321"/>
      <c r="BS162" s="321"/>
      <c r="BT162" s="321"/>
      <c r="BU162" s="321"/>
      <c r="BV162" s="322"/>
      <c r="BW162" s="289"/>
      <c r="BX162" s="290"/>
      <c r="BY162" s="290"/>
      <c r="BZ162" s="290"/>
      <c r="CA162" s="290"/>
      <c r="CB162" s="290"/>
      <c r="CC162" s="290"/>
      <c r="CD162" s="290"/>
      <c r="CE162" s="290"/>
      <c r="CF162" s="290"/>
      <c r="CG162" s="291"/>
      <c r="CH162" s="347"/>
      <c r="CI162" s="347"/>
      <c r="CJ162" s="347"/>
      <c r="CK162" s="347"/>
      <c r="CL162" s="347"/>
      <c r="CM162" s="347"/>
      <c r="CN162" s="347"/>
      <c r="CO162" s="347"/>
      <c r="CP162" s="347"/>
      <c r="CQ162" s="347"/>
      <c r="CR162" s="347"/>
      <c r="CS162" s="347"/>
      <c r="CT162" s="347"/>
      <c r="CU162" s="347"/>
      <c r="CV162" s="347"/>
      <c r="CW162" s="347"/>
      <c r="CX162" s="488"/>
      <c r="CY162" s="488"/>
      <c r="CZ162" s="488"/>
      <c r="DA162" s="488"/>
      <c r="DB162" s="488"/>
      <c r="DC162" s="488"/>
      <c r="DD162" s="488"/>
      <c r="DE162" s="488"/>
      <c r="DF162" s="488"/>
      <c r="DG162" s="488"/>
      <c r="DH162" s="347"/>
      <c r="DI162" s="347"/>
      <c r="DJ162" s="347"/>
      <c r="DK162" s="347"/>
      <c r="DL162" s="347"/>
      <c r="DM162" s="347"/>
      <c r="DN162" s="347"/>
      <c r="DO162" s="347"/>
      <c r="DP162" s="347"/>
      <c r="DQ162" s="347"/>
      <c r="DR162" s="347"/>
      <c r="DS162" s="347"/>
      <c r="DT162" s="347"/>
      <c r="DU162" s="347"/>
      <c r="DV162" s="347"/>
      <c r="DW162" s="347"/>
      <c r="DX162" s="347"/>
      <c r="DY162" s="347"/>
      <c r="DZ162" s="347"/>
      <c r="EA162" s="347"/>
      <c r="EB162" s="488"/>
      <c r="EC162" s="488"/>
      <c r="ED162" s="488"/>
      <c r="EE162" s="488"/>
      <c r="EF162" s="488"/>
      <c r="EG162" s="488"/>
      <c r="EH162" s="488"/>
      <c r="EI162" s="488"/>
      <c r="EJ162" s="488"/>
      <c r="EK162" s="488"/>
      <c r="EL162" s="347"/>
      <c r="EM162" s="347"/>
      <c r="EN162" s="347"/>
      <c r="EO162" s="347"/>
      <c r="EP162" s="347"/>
      <c r="EQ162" s="347"/>
      <c r="ER162" s="347"/>
      <c r="ES162" s="347"/>
      <c r="ET162" s="347"/>
      <c r="EU162" s="347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</row>
    <row r="163" spans="1:169">
      <c r="A163" s="292">
        <v>1</v>
      </c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4"/>
      <c r="O163" s="292">
        <v>2</v>
      </c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4"/>
      <c r="AA163" s="292">
        <v>3</v>
      </c>
      <c r="AB163" s="293"/>
      <c r="AC163" s="293"/>
      <c r="AD163" s="293"/>
      <c r="AE163" s="293"/>
      <c r="AF163" s="293"/>
      <c r="AG163" s="293"/>
      <c r="AH163" s="293"/>
      <c r="AI163" s="293"/>
      <c r="AJ163" s="293"/>
      <c r="AK163" s="293"/>
      <c r="AL163" s="294"/>
      <c r="AM163" s="292">
        <v>4</v>
      </c>
      <c r="AN163" s="293"/>
      <c r="AO163" s="293"/>
      <c r="AP163" s="293"/>
      <c r="AQ163" s="293"/>
      <c r="AR163" s="293"/>
      <c r="AS163" s="293"/>
      <c r="AT163" s="293"/>
      <c r="AU163" s="293"/>
      <c r="AV163" s="293"/>
      <c r="AW163" s="293"/>
      <c r="AX163" s="294"/>
      <c r="AY163" s="292">
        <v>5</v>
      </c>
      <c r="AZ163" s="293"/>
      <c r="BA163" s="293"/>
      <c r="BB163" s="293"/>
      <c r="BC163" s="293"/>
      <c r="BD163" s="293"/>
      <c r="BE163" s="293"/>
      <c r="BF163" s="293"/>
      <c r="BG163" s="293"/>
      <c r="BH163" s="293"/>
      <c r="BI163" s="293"/>
      <c r="BJ163" s="294"/>
      <c r="BK163" s="292">
        <v>6</v>
      </c>
      <c r="BL163" s="293"/>
      <c r="BM163" s="293"/>
      <c r="BN163" s="293"/>
      <c r="BO163" s="293"/>
      <c r="BP163" s="293"/>
      <c r="BQ163" s="293"/>
      <c r="BR163" s="293"/>
      <c r="BS163" s="293"/>
      <c r="BT163" s="293"/>
      <c r="BU163" s="293"/>
      <c r="BV163" s="294"/>
      <c r="BW163" s="292">
        <v>7</v>
      </c>
      <c r="BX163" s="293"/>
      <c r="BY163" s="293"/>
      <c r="BZ163" s="293"/>
      <c r="CA163" s="293"/>
      <c r="CB163" s="293"/>
      <c r="CC163" s="293"/>
      <c r="CD163" s="293"/>
      <c r="CE163" s="293"/>
      <c r="CF163" s="293"/>
      <c r="CG163" s="294"/>
      <c r="CH163" s="292">
        <v>8</v>
      </c>
      <c r="CI163" s="293"/>
      <c r="CJ163" s="293"/>
      <c r="CK163" s="293"/>
      <c r="CL163" s="293"/>
      <c r="CM163" s="293"/>
      <c r="CN163" s="293"/>
      <c r="CO163" s="293"/>
      <c r="CP163" s="293"/>
      <c r="CQ163" s="294"/>
      <c r="CR163" s="292">
        <v>9</v>
      </c>
      <c r="CS163" s="293"/>
      <c r="CT163" s="293"/>
      <c r="CU163" s="293"/>
      <c r="CV163" s="293"/>
      <c r="CW163" s="294"/>
      <c r="CX163" s="292">
        <v>10</v>
      </c>
      <c r="CY163" s="293"/>
      <c r="CZ163" s="293"/>
      <c r="DA163" s="293"/>
      <c r="DB163" s="293"/>
      <c r="DC163" s="293"/>
      <c r="DD163" s="293"/>
      <c r="DE163" s="293"/>
      <c r="DF163" s="293"/>
      <c r="DG163" s="294"/>
      <c r="DH163" s="292">
        <v>11</v>
      </c>
      <c r="DI163" s="293"/>
      <c r="DJ163" s="293"/>
      <c r="DK163" s="293"/>
      <c r="DL163" s="293"/>
      <c r="DM163" s="293"/>
      <c r="DN163" s="293"/>
      <c r="DO163" s="293"/>
      <c r="DP163" s="293"/>
      <c r="DQ163" s="294"/>
      <c r="DR163" s="292">
        <v>12</v>
      </c>
      <c r="DS163" s="293"/>
      <c r="DT163" s="293"/>
      <c r="DU163" s="293"/>
      <c r="DV163" s="293"/>
      <c r="DW163" s="293"/>
      <c r="DX163" s="293"/>
      <c r="DY163" s="293"/>
      <c r="DZ163" s="293"/>
      <c r="EA163" s="294"/>
      <c r="EB163" s="292">
        <v>13</v>
      </c>
      <c r="EC163" s="293"/>
      <c r="ED163" s="293"/>
      <c r="EE163" s="293"/>
      <c r="EF163" s="293"/>
      <c r="EG163" s="293"/>
      <c r="EH163" s="293"/>
      <c r="EI163" s="293"/>
      <c r="EJ163" s="293"/>
      <c r="EK163" s="294"/>
      <c r="EL163" s="292">
        <v>14</v>
      </c>
      <c r="EM163" s="293"/>
      <c r="EN163" s="293"/>
      <c r="EO163" s="293"/>
      <c r="EP163" s="293"/>
      <c r="EQ163" s="293"/>
      <c r="ER163" s="293"/>
      <c r="ES163" s="293"/>
      <c r="ET163" s="293"/>
      <c r="EU163" s="294"/>
      <c r="EV163" s="292">
        <v>15</v>
      </c>
      <c r="EW163" s="293"/>
      <c r="EX163" s="293"/>
      <c r="EY163" s="293"/>
      <c r="EZ163" s="293"/>
      <c r="FA163" s="293"/>
      <c r="FB163" s="293"/>
      <c r="FC163" s="293"/>
      <c r="FD163" s="293"/>
      <c r="FE163" s="294"/>
    </row>
    <row r="164" spans="1:169" ht="105" customHeight="1">
      <c r="A164" s="542" t="s">
        <v>316</v>
      </c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4"/>
      <c r="O164" s="199" t="s">
        <v>224</v>
      </c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223" t="s">
        <v>309</v>
      </c>
      <c r="AB164" s="224"/>
      <c r="AC164" s="224"/>
      <c r="AD164" s="224"/>
      <c r="AE164" s="224"/>
      <c r="AF164" s="224"/>
      <c r="AG164" s="224"/>
      <c r="AH164" s="224"/>
      <c r="AI164" s="224"/>
      <c r="AJ164" s="224"/>
      <c r="AK164" s="224"/>
      <c r="AL164" s="225"/>
      <c r="AM164" s="199" t="s">
        <v>19</v>
      </c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306" t="s">
        <v>20</v>
      </c>
      <c r="AZ164" s="306"/>
      <c r="BA164" s="306"/>
      <c r="BB164" s="306"/>
      <c r="BC164" s="306"/>
      <c r="BD164" s="306"/>
      <c r="BE164" s="306"/>
      <c r="BF164" s="306"/>
      <c r="BG164" s="306"/>
      <c r="BH164" s="306"/>
      <c r="BI164" s="306"/>
      <c r="BJ164" s="306"/>
      <c r="BK164" s="306"/>
      <c r="BL164" s="306"/>
      <c r="BM164" s="306"/>
      <c r="BN164" s="306"/>
      <c r="BO164" s="306"/>
      <c r="BP164" s="306"/>
      <c r="BQ164" s="306"/>
      <c r="BR164" s="306"/>
      <c r="BS164" s="306"/>
      <c r="BT164" s="306"/>
      <c r="BU164" s="306"/>
      <c r="BV164" s="306"/>
      <c r="BW164" s="307" t="s">
        <v>225</v>
      </c>
      <c r="BX164" s="424"/>
      <c r="BY164" s="424"/>
      <c r="BZ164" s="424"/>
      <c r="CA164" s="424"/>
      <c r="CB164" s="424"/>
      <c r="CC164" s="424"/>
      <c r="CD164" s="424"/>
      <c r="CE164" s="424"/>
      <c r="CF164" s="424"/>
      <c r="CG164" s="425"/>
      <c r="CH164" s="229" t="s">
        <v>22</v>
      </c>
      <c r="CI164" s="310"/>
      <c r="CJ164" s="310"/>
      <c r="CK164" s="310"/>
      <c r="CL164" s="310"/>
      <c r="CM164" s="310"/>
      <c r="CN164" s="310"/>
      <c r="CO164" s="310"/>
      <c r="CP164" s="310"/>
      <c r="CQ164" s="311"/>
      <c r="CR164" s="295" t="s">
        <v>23</v>
      </c>
      <c r="CS164" s="296"/>
      <c r="CT164" s="296"/>
      <c r="CU164" s="296"/>
      <c r="CV164" s="296"/>
      <c r="CW164" s="297"/>
      <c r="CX164" s="536">
        <v>42</v>
      </c>
      <c r="CY164" s="537"/>
      <c r="CZ164" s="537"/>
      <c r="DA164" s="537"/>
      <c r="DB164" s="537"/>
      <c r="DC164" s="537"/>
      <c r="DD164" s="537"/>
      <c r="DE164" s="537"/>
      <c r="DF164" s="537"/>
      <c r="DG164" s="538"/>
      <c r="DH164" s="299">
        <v>32</v>
      </c>
      <c r="DI164" s="300"/>
      <c r="DJ164" s="300"/>
      <c r="DK164" s="300"/>
      <c r="DL164" s="300"/>
      <c r="DM164" s="300"/>
      <c r="DN164" s="300"/>
      <c r="DO164" s="300"/>
      <c r="DP164" s="300"/>
      <c r="DQ164" s="301"/>
      <c r="DR164" s="205">
        <v>0.03</v>
      </c>
      <c r="DS164" s="203"/>
      <c r="DT164" s="203"/>
      <c r="DU164" s="203"/>
      <c r="DV164" s="203"/>
      <c r="DW164" s="203"/>
      <c r="DX164" s="203"/>
      <c r="DY164" s="203"/>
      <c r="DZ164" s="203"/>
      <c r="EA164" s="204"/>
      <c r="EB164" s="408"/>
      <c r="EC164" s="409"/>
      <c r="ED164" s="409"/>
      <c r="EE164" s="409"/>
      <c r="EF164" s="409"/>
      <c r="EG164" s="409"/>
      <c r="EH164" s="409"/>
      <c r="EI164" s="409"/>
      <c r="EJ164" s="409"/>
      <c r="EK164" s="410"/>
      <c r="EL164" s="209"/>
      <c r="EM164" s="210"/>
      <c r="EN164" s="210"/>
      <c r="EO164" s="210"/>
      <c r="EP164" s="210"/>
      <c r="EQ164" s="210"/>
      <c r="ER164" s="210"/>
      <c r="ES164" s="210"/>
      <c r="ET164" s="210"/>
      <c r="EU164" s="211"/>
      <c r="EV164" s="209"/>
      <c r="EW164" s="210"/>
      <c r="EX164" s="210"/>
      <c r="EY164" s="210"/>
      <c r="EZ164" s="210"/>
      <c r="FA164" s="210"/>
      <c r="FB164" s="210"/>
      <c r="FC164" s="210"/>
      <c r="FD164" s="210"/>
      <c r="FE164" s="211"/>
    </row>
    <row r="165" spans="1:169" ht="69.75" customHeight="1">
      <c r="A165" s="417"/>
      <c r="B165" s="418"/>
      <c r="C165" s="418"/>
      <c r="D165" s="418"/>
      <c r="E165" s="418"/>
      <c r="F165" s="418"/>
      <c r="G165" s="418"/>
      <c r="H165" s="418"/>
      <c r="I165" s="418"/>
      <c r="J165" s="418"/>
      <c r="K165" s="418"/>
      <c r="L165" s="418"/>
      <c r="M165" s="418"/>
      <c r="N165" s="419"/>
      <c r="O165" s="235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8"/>
      <c r="AA165" s="270"/>
      <c r="AB165" s="271"/>
      <c r="AC165" s="271"/>
      <c r="AD165" s="271"/>
      <c r="AE165" s="271"/>
      <c r="AF165" s="271"/>
      <c r="AG165" s="271"/>
      <c r="AH165" s="271"/>
      <c r="AI165" s="271"/>
      <c r="AJ165" s="271"/>
      <c r="AK165" s="271"/>
      <c r="AL165" s="272"/>
      <c r="AM165" s="270"/>
      <c r="AN165" s="271"/>
      <c r="AO165" s="271"/>
      <c r="AP165" s="271"/>
      <c r="AQ165" s="271"/>
      <c r="AR165" s="271"/>
      <c r="AS165" s="271"/>
      <c r="AT165" s="271"/>
      <c r="AU165" s="271"/>
      <c r="AV165" s="271"/>
      <c r="AW165" s="271"/>
      <c r="AX165" s="272"/>
      <c r="AY165" s="270"/>
      <c r="AZ165" s="271"/>
      <c r="BA165" s="271"/>
      <c r="BB165" s="271"/>
      <c r="BC165" s="271"/>
      <c r="BD165" s="271"/>
      <c r="BE165" s="271"/>
      <c r="BF165" s="271"/>
      <c r="BG165" s="271"/>
      <c r="BH165" s="271"/>
      <c r="BI165" s="271"/>
      <c r="BJ165" s="272"/>
      <c r="BK165" s="270"/>
      <c r="BL165" s="271"/>
      <c r="BM165" s="271"/>
      <c r="BN165" s="271"/>
      <c r="BO165" s="271"/>
      <c r="BP165" s="271"/>
      <c r="BQ165" s="271"/>
      <c r="BR165" s="271"/>
      <c r="BS165" s="271"/>
      <c r="BT165" s="271"/>
      <c r="BU165" s="271"/>
      <c r="BV165" s="272"/>
      <c r="BW165" s="504" t="s">
        <v>40</v>
      </c>
      <c r="BX165" s="505"/>
      <c r="BY165" s="505"/>
      <c r="BZ165" s="505"/>
      <c r="CA165" s="505"/>
      <c r="CB165" s="505"/>
      <c r="CC165" s="505"/>
      <c r="CD165" s="505"/>
      <c r="CE165" s="505"/>
      <c r="CF165" s="505"/>
      <c r="CG165" s="506"/>
      <c r="CH165" s="479" t="s">
        <v>22</v>
      </c>
      <c r="CI165" s="480"/>
      <c r="CJ165" s="480"/>
      <c r="CK165" s="480"/>
      <c r="CL165" s="480"/>
      <c r="CM165" s="480"/>
      <c r="CN165" s="480"/>
      <c r="CO165" s="480"/>
      <c r="CP165" s="480"/>
      <c r="CQ165" s="481"/>
      <c r="CR165" s="466">
        <v>792</v>
      </c>
      <c r="CS165" s="467"/>
      <c r="CT165" s="467"/>
      <c r="CU165" s="467"/>
      <c r="CV165" s="467"/>
      <c r="CW165" s="468"/>
      <c r="CX165" s="507">
        <v>6</v>
      </c>
      <c r="CY165" s="508"/>
      <c r="CZ165" s="508"/>
      <c r="DA165" s="508"/>
      <c r="DB165" s="508"/>
      <c r="DC165" s="508"/>
      <c r="DD165" s="508"/>
      <c r="DE165" s="508"/>
      <c r="DF165" s="508"/>
      <c r="DG165" s="509"/>
      <c r="DH165" s="212">
        <v>5</v>
      </c>
      <c r="DI165" s="213"/>
      <c r="DJ165" s="213"/>
      <c r="DK165" s="213"/>
      <c r="DL165" s="213"/>
      <c r="DM165" s="213"/>
      <c r="DN165" s="213"/>
      <c r="DO165" s="213"/>
      <c r="DP165" s="213"/>
      <c r="DQ165" s="214"/>
      <c r="DR165" s="215">
        <v>0.03</v>
      </c>
      <c r="DS165" s="213"/>
      <c r="DT165" s="213"/>
      <c r="DU165" s="213"/>
      <c r="DV165" s="213"/>
      <c r="DW165" s="213"/>
      <c r="DX165" s="213"/>
      <c r="DY165" s="213"/>
      <c r="DZ165" s="213"/>
      <c r="EA165" s="214"/>
      <c r="EB165" s="539">
        <v>5.75</v>
      </c>
      <c r="EC165" s="540"/>
      <c r="ED165" s="540"/>
      <c r="EE165" s="540"/>
      <c r="EF165" s="540"/>
      <c r="EG165" s="540"/>
      <c r="EH165" s="540"/>
      <c r="EI165" s="540"/>
      <c r="EJ165" s="540"/>
      <c r="EK165" s="541"/>
      <c r="EL165" s="219" t="s">
        <v>236</v>
      </c>
      <c r="EM165" s="220"/>
      <c r="EN165" s="220"/>
      <c r="EO165" s="220"/>
      <c r="EP165" s="220"/>
      <c r="EQ165" s="220"/>
      <c r="ER165" s="220"/>
      <c r="ES165" s="220"/>
      <c r="ET165" s="220"/>
      <c r="EU165" s="221"/>
      <c r="EV165" s="245"/>
      <c r="EW165" s="246"/>
      <c r="EX165" s="246"/>
      <c r="EY165" s="246"/>
      <c r="EZ165" s="246"/>
      <c r="FA165" s="246"/>
      <c r="FB165" s="246"/>
      <c r="FC165" s="246"/>
      <c r="FD165" s="246"/>
      <c r="FE165" s="247"/>
    </row>
    <row r="166" spans="1:169" ht="51" customHeight="1">
      <c r="A166" s="328"/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329"/>
      <c r="N166" s="330"/>
      <c r="O166" s="235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8"/>
      <c r="AA166" s="236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8"/>
      <c r="AM166" s="236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  <c r="AX166" s="238"/>
      <c r="AY166" s="236"/>
      <c r="AZ166" s="237"/>
      <c r="BA166" s="237"/>
      <c r="BB166" s="237"/>
      <c r="BC166" s="237"/>
      <c r="BD166" s="237"/>
      <c r="BE166" s="237"/>
      <c r="BF166" s="237"/>
      <c r="BG166" s="237"/>
      <c r="BH166" s="237"/>
      <c r="BI166" s="237"/>
      <c r="BJ166" s="238"/>
      <c r="BK166" s="236"/>
      <c r="BL166" s="237"/>
      <c r="BM166" s="237"/>
      <c r="BN166" s="237"/>
      <c r="BO166" s="237"/>
      <c r="BP166" s="237"/>
      <c r="BQ166" s="237"/>
      <c r="BR166" s="237"/>
      <c r="BS166" s="237"/>
      <c r="BT166" s="237"/>
      <c r="BU166" s="237"/>
      <c r="BV166" s="238"/>
      <c r="BW166" s="504" t="s">
        <v>226</v>
      </c>
      <c r="BX166" s="505"/>
      <c r="BY166" s="505"/>
      <c r="BZ166" s="505"/>
      <c r="CA166" s="505"/>
      <c r="CB166" s="505"/>
      <c r="CC166" s="505"/>
      <c r="CD166" s="505"/>
      <c r="CE166" s="505"/>
      <c r="CF166" s="505"/>
      <c r="CG166" s="506"/>
      <c r="CH166" s="264" t="s">
        <v>22</v>
      </c>
      <c r="CI166" s="265"/>
      <c r="CJ166" s="265"/>
      <c r="CK166" s="265"/>
      <c r="CL166" s="265"/>
      <c r="CM166" s="265"/>
      <c r="CN166" s="265"/>
      <c r="CO166" s="265"/>
      <c r="CP166" s="265"/>
      <c r="CQ166" s="266"/>
      <c r="CR166" s="248">
        <v>792</v>
      </c>
      <c r="CS166" s="249"/>
      <c r="CT166" s="249"/>
      <c r="CU166" s="249"/>
      <c r="CV166" s="249"/>
      <c r="CW166" s="250"/>
      <c r="CX166" s="498">
        <v>36</v>
      </c>
      <c r="CY166" s="499"/>
      <c r="CZ166" s="499"/>
      <c r="DA166" s="499"/>
      <c r="DB166" s="499"/>
      <c r="DC166" s="499"/>
      <c r="DD166" s="499"/>
      <c r="DE166" s="499"/>
      <c r="DF166" s="499"/>
      <c r="DG166" s="500"/>
      <c r="DH166" s="202">
        <v>27</v>
      </c>
      <c r="DI166" s="203"/>
      <c r="DJ166" s="203"/>
      <c r="DK166" s="203"/>
      <c r="DL166" s="203"/>
      <c r="DM166" s="203"/>
      <c r="DN166" s="203"/>
      <c r="DO166" s="203"/>
      <c r="DP166" s="203"/>
      <c r="DQ166" s="204"/>
      <c r="DR166" s="205">
        <v>0.03</v>
      </c>
      <c r="DS166" s="203"/>
      <c r="DT166" s="203"/>
      <c r="DU166" s="203"/>
      <c r="DV166" s="203"/>
      <c r="DW166" s="203"/>
      <c r="DX166" s="203"/>
      <c r="DY166" s="203"/>
      <c r="DZ166" s="203"/>
      <c r="EA166" s="204"/>
      <c r="EB166" s="533"/>
      <c r="EC166" s="534"/>
      <c r="ED166" s="534"/>
      <c r="EE166" s="534"/>
      <c r="EF166" s="534"/>
      <c r="EG166" s="534"/>
      <c r="EH166" s="534"/>
      <c r="EI166" s="534"/>
      <c r="EJ166" s="534"/>
      <c r="EK166" s="535"/>
      <c r="EL166" s="229"/>
      <c r="EM166" s="230"/>
      <c r="EN166" s="230"/>
      <c r="EO166" s="230"/>
      <c r="EP166" s="230"/>
      <c r="EQ166" s="230"/>
      <c r="ER166" s="230"/>
      <c r="ES166" s="230"/>
      <c r="ET166" s="230"/>
      <c r="EU166" s="231"/>
      <c r="EV166" s="245">
        <v>3.64</v>
      </c>
      <c r="EW166" s="246"/>
      <c r="EX166" s="246"/>
      <c r="EY166" s="246"/>
      <c r="EZ166" s="246"/>
      <c r="FA166" s="246"/>
      <c r="FB166" s="246"/>
      <c r="FC166" s="246"/>
      <c r="FD166" s="246"/>
      <c r="FE166" s="247"/>
    </row>
    <row r="167" spans="1:169" ht="50.25" customHeight="1">
      <c r="A167" s="328"/>
      <c r="B167" s="329"/>
      <c r="C167" s="329"/>
      <c r="D167" s="329"/>
      <c r="E167" s="329"/>
      <c r="F167" s="329"/>
      <c r="G167" s="329"/>
      <c r="H167" s="329"/>
      <c r="I167" s="329"/>
      <c r="J167" s="329"/>
      <c r="K167" s="329"/>
      <c r="L167" s="329"/>
      <c r="M167" s="329"/>
      <c r="N167" s="330"/>
      <c r="O167" s="235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8"/>
      <c r="AA167" s="236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8"/>
      <c r="AM167" s="236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8"/>
      <c r="AY167" s="236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8"/>
      <c r="BK167" s="236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8"/>
      <c r="BW167" s="504" t="s">
        <v>227</v>
      </c>
      <c r="BX167" s="505"/>
      <c r="BY167" s="505"/>
      <c r="BZ167" s="505"/>
      <c r="CA167" s="505"/>
      <c r="CB167" s="505"/>
      <c r="CC167" s="505"/>
      <c r="CD167" s="505"/>
      <c r="CE167" s="505"/>
      <c r="CF167" s="505"/>
      <c r="CG167" s="506"/>
      <c r="CH167" s="264" t="s">
        <v>22</v>
      </c>
      <c r="CI167" s="265"/>
      <c r="CJ167" s="265"/>
      <c r="CK167" s="265"/>
      <c r="CL167" s="265"/>
      <c r="CM167" s="265"/>
      <c r="CN167" s="265"/>
      <c r="CO167" s="265"/>
      <c r="CP167" s="265"/>
      <c r="CQ167" s="266"/>
      <c r="CR167" s="248">
        <v>792</v>
      </c>
      <c r="CS167" s="249"/>
      <c r="CT167" s="249"/>
      <c r="CU167" s="249"/>
      <c r="CV167" s="249"/>
      <c r="CW167" s="250"/>
      <c r="CX167" s="498">
        <v>0</v>
      </c>
      <c r="CY167" s="499"/>
      <c r="CZ167" s="499"/>
      <c r="DA167" s="499"/>
      <c r="DB167" s="499"/>
      <c r="DC167" s="499"/>
      <c r="DD167" s="499"/>
      <c r="DE167" s="499"/>
      <c r="DF167" s="499"/>
      <c r="DG167" s="500"/>
      <c r="DH167" s="202">
        <v>0</v>
      </c>
      <c r="DI167" s="203"/>
      <c r="DJ167" s="203"/>
      <c r="DK167" s="203"/>
      <c r="DL167" s="203"/>
      <c r="DM167" s="203"/>
      <c r="DN167" s="203"/>
      <c r="DO167" s="203"/>
      <c r="DP167" s="203"/>
      <c r="DQ167" s="204"/>
      <c r="DR167" s="205">
        <v>0.03</v>
      </c>
      <c r="DS167" s="203"/>
      <c r="DT167" s="203"/>
      <c r="DU167" s="203"/>
      <c r="DV167" s="203"/>
      <c r="DW167" s="203"/>
      <c r="DX167" s="203"/>
      <c r="DY167" s="203"/>
      <c r="DZ167" s="203"/>
      <c r="EA167" s="204"/>
      <c r="EB167" s="533"/>
      <c r="EC167" s="534"/>
      <c r="ED167" s="534"/>
      <c r="EE167" s="534"/>
      <c r="EF167" s="534"/>
      <c r="EG167" s="534"/>
      <c r="EH167" s="534"/>
      <c r="EI167" s="534"/>
      <c r="EJ167" s="534"/>
      <c r="EK167" s="535"/>
      <c r="EL167" s="229"/>
      <c r="EM167" s="230"/>
      <c r="EN167" s="230"/>
      <c r="EO167" s="230"/>
      <c r="EP167" s="230"/>
      <c r="EQ167" s="230"/>
      <c r="ER167" s="230"/>
      <c r="ES167" s="230"/>
      <c r="ET167" s="230"/>
      <c r="EU167" s="231"/>
      <c r="EV167" s="245">
        <v>0</v>
      </c>
      <c r="EW167" s="246"/>
      <c r="EX167" s="246"/>
      <c r="EY167" s="246"/>
      <c r="EZ167" s="246"/>
      <c r="FA167" s="246"/>
      <c r="FB167" s="246"/>
      <c r="FC167" s="246"/>
      <c r="FD167" s="246"/>
      <c r="FE167" s="247"/>
    </row>
    <row r="168" spans="1:169" ht="80.25" customHeight="1">
      <c r="A168" s="328"/>
      <c r="B168" s="329"/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30"/>
      <c r="O168" s="235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8"/>
      <c r="AA168" s="236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8"/>
      <c r="AM168" s="236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8"/>
      <c r="AY168" s="236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8"/>
      <c r="BK168" s="236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8"/>
      <c r="BW168" s="504" t="s">
        <v>228</v>
      </c>
      <c r="BX168" s="505"/>
      <c r="BY168" s="505"/>
      <c r="BZ168" s="505"/>
      <c r="CA168" s="505"/>
      <c r="CB168" s="505"/>
      <c r="CC168" s="505"/>
      <c r="CD168" s="505"/>
      <c r="CE168" s="505"/>
      <c r="CF168" s="505"/>
      <c r="CG168" s="506"/>
      <c r="CH168" s="264" t="s">
        <v>22</v>
      </c>
      <c r="CI168" s="265"/>
      <c r="CJ168" s="265"/>
      <c r="CK168" s="265"/>
      <c r="CL168" s="265"/>
      <c r="CM168" s="265"/>
      <c r="CN168" s="265"/>
      <c r="CO168" s="265"/>
      <c r="CP168" s="265"/>
      <c r="CQ168" s="266"/>
      <c r="CR168" s="248">
        <v>792</v>
      </c>
      <c r="CS168" s="249"/>
      <c r="CT168" s="249"/>
      <c r="CU168" s="249"/>
      <c r="CV168" s="249"/>
      <c r="CW168" s="250"/>
      <c r="CX168" s="498">
        <v>0</v>
      </c>
      <c r="CY168" s="499"/>
      <c r="CZ168" s="499"/>
      <c r="DA168" s="499"/>
      <c r="DB168" s="499"/>
      <c r="DC168" s="499"/>
      <c r="DD168" s="499"/>
      <c r="DE168" s="499"/>
      <c r="DF168" s="499"/>
      <c r="DG168" s="500"/>
      <c r="DH168" s="202">
        <v>0</v>
      </c>
      <c r="DI168" s="203"/>
      <c r="DJ168" s="203"/>
      <c r="DK168" s="203"/>
      <c r="DL168" s="203"/>
      <c r="DM168" s="203"/>
      <c r="DN168" s="203"/>
      <c r="DO168" s="203"/>
      <c r="DP168" s="203"/>
      <c r="DQ168" s="204"/>
      <c r="DR168" s="205">
        <v>0.03</v>
      </c>
      <c r="DS168" s="203"/>
      <c r="DT168" s="203"/>
      <c r="DU168" s="203"/>
      <c r="DV168" s="203"/>
      <c r="DW168" s="203"/>
      <c r="DX168" s="203"/>
      <c r="DY168" s="203"/>
      <c r="DZ168" s="203"/>
      <c r="EA168" s="204"/>
      <c r="EB168" s="533"/>
      <c r="EC168" s="534"/>
      <c r="ED168" s="534"/>
      <c r="EE168" s="534"/>
      <c r="EF168" s="534"/>
      <c r="EG168" s="534"/>
      <c r="EH168" s="534"/>
      <c r="EI168" s="534"/>
      <c r="EJ168" s="534"/>
      <c r="EK168" s="535"/>
      <c r="EL168" s="229"/>
      <c r="EM168" s="230"/>
      <c r="EN168" s="230"/>
      <c r="EO168" s="230"/>
      <c r="EP168" s="230"/>
      <c r="EQ168" s="230"/>
      <c r="ER168" s="230"/>
      <c r="ES168" s="230"/>
      <c r="ET168" s="230"/>
      <c r="EU168" s="231"/>
      <c r="EV168" s="245">
        <v>0</v>
      </c>
      <c r="EW168" s="246"/>
      <c r="EX168" s="246"/>
      <c r="EY168" s="246"/>
      <c r="EZ168" s="246"/>
      <c r="FA168" s="246"/>
      <c r="FB168" s="246"/>
      <c r="FC168" s="246"/>
      <c r="FD168" s="246"/>
      <c r="FE168" s="247"/>
    </row>
    <row r="170" spans="1:169" ht="26.25"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"/>
      <c r="CC170" s="7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2"/>
      <c r="FA170" s="72"/>
      <c r="FB170" s="72"/>
      <c r="FC170" s="72"/>
      <c r="FD170" s="72"/>
      <c r="FE170" s="72"/>
      <c r="FF170" s="72"/>
      <c r="FG170" s="72"/>
      <c r="FH170" s="72"/>
      <c r="FI170" s="72"/>
      <c r="FJ170" s="72"/>
      <c r="FK170" s="72"/>
      <c r="FL170" s="72"/>
      <c r="FM170" s="72"/>
    </row>
    <row r="171" spans="1:169" ht="15.75"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</row>
    <row r="172" spans="1:169"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</row>
    <row r="173" spans="1:169"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34"/>
      <c r="BL173" s="34"/>
      <c r="BM173" s="34"/>
      <c r="BN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</row>
    <row r="174" spans="1:169"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</row>
    <row r="175" spans="1:169" ht="15.75"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62"/>
      <c r="DR175" s="161"/>
      <c r="DS175" s="161"/>
      <c r="DT175" s="161"/>
      <c r="DU175" s="161"/>
      <c r="DV175" s="161"/>
      <c r="DW175" s="161"/>
      <c r="DX175" s="161"/>
      <c r="DY175" s="161"/>
      <c r="DZ175" s="161"/>
      <c r="EA175" s="161"/>
      <c r="EB175" s="161"/>
      <c r="EC175" s="161"/>
      <c r="ED175" s="161"/>
      <c r="EE175" s="161"/>
      <c r="EF175" s="161"/>
      <c r="EG175" s="161"/>
      <c r="EH175" s="161"/>
      <c r="EI175" s="161"/>
      <c r="EJ175" s="161"/>
      <c r="EK175" s="161"/>
      <c r="EL175" s="161"/>
      <c r="EM175" s="161"/>
      <c r="EN175" s="161"/>
      <c r="EO175" s="161"/>
      <c r="EP175" s="161"/>
      <c r="EQ175" s="161"/>
      <c r="ER175" s="161"/>
      <c r="ES175" s="161"/>
      <c r="ET175" s="161"/>
      <c r="EU175" s="161"/>
      <c r="EV175" s="161"/>
      <c r="EW175" s="161"/>
      <c r="EX175" s="161"/>
      <c r="EY175" s="161"/>
      <c r="EZ175" s="161"/>
      <c r="FA175" s="161"/>
      <c r="FB175" s="161"/>
      <c r="FC175" s="161"/>
      <c r="FD175" s="161"/>
      <c r="FE175" s="161"/>
      <c r="FF175" s="161"/>
      <c r="FG175" s="161"/>
      <c r="FH175" s="161"/>
      <c r="FI175" s="161"/>
      <c r="FJ175" s="161"/>
      <c r="FK175" s="161"/>
      <c r="FL175" s="161"/>
      <c r="FM175" s="161"/>
    </row>
    <row r="176" spans="1:169" ht="15.75"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1"/>
      <c r="CH176" s="161"/>
      <c r="CI176" s="161"/>
      <c r="CJ176" s="161"/>
      <c r="CK176" s="161"/>
      <c r="CL176" s="161"/>
      <c r="CM176" s="161"/>
      <c r="CN176" s="161"/>
      <c r="CO176" s="161"/>
      <c r="CP176" s="161"/>
      <c r="CQ176" s="161"/>
      <c r="CR176" s="161"/>
      <c r="CS176" s="161"/>
      <c r="CT176" s="161"/>
      <c r="CU176" s="161"/>
      <c r="CV176" s="161"/>
      <c r="CW176" s="161"/>
      <c r="CX176" s="161"/>
      <c r="CY176" s="161"/>
      <c r="CZ176" s="161"/>
      <c r="DA176" s="161"/>
      <c r="DB176" s="161"/>
      <c r="DC176" s="161"/>
      <c r="DD176" s="161"/>
      <c r="DE176" s="161"/>
      <c r="DF176" s="161"/>
      <c r="DG176" s="161"/>
      <c r="DH176" s="161"/>
      <c r="DI176" s="161"/>
      <c r="DJ176" s="161"/>
      <c r="DK176" s="161"/>
      <c r="DL176" s="161"/>
      <c r="DM176" s="161"/>
      <c r="DN176" s="161"/>
      <c r="DO176" s="161"/>
      <c r="DP176" s="161"/>
      <c r="DQ176" s="161"/>
      <c r="DR176" s="161"/>
      <c r="DS176" s="161"/>
      <c r="DT176" s="161"/>
      <c r="DU176" s="161"/>
      <c r="DV176" s="161"/>
      <c r="DW176" s="161"/>
      <c r="DX176" s="161"/>
      <c r="DY176" s="161"/>
      <c r="DZ176" s="161"/>
      <c r="EA176" s="161"/>
      <c r="EB176" s="161"/>
      <c r="EC176" s="161"/>
      <c r="ED176" s="161"/>
      <c r="EE176" s="161"/>
      <c r="EF176" s="161"/>
      <c r="EG176" s="161"/>
      <c r="EH176" s="161"/>
      <c r="EI176" s="161"/>
      <c r="EJ176" s="161"/>
      <c r="EK176" s="161"/>
      <c r="EL176" s="161"/>
      <c r="EM176" s="161"/>
      <c r="EN176" s="161"/>
      <c r="EO176" s="161"/>
      <c r="EP176" s="161"/>
      <c r="EQ176" s="161"/>
      <c r="ER176" s="161"/>
      <c r="ES176" s="161"/>
      <c r="ET176" s="161"/>
      <c r="EU176" s="161"/>
      <c r="EV176" s="161"/>
      <c r="EW176" s="161"/>
      <c r="EX176" s="161"/>
      <c r="EY176" s="161"/>
      <c r="EZ176" s="161"/>
      <c r="FA176" s="161"/>
      <c r="FB176" s="161"/>
      <c r="FC176" s="161"/>
      <c r="FD176" s="161"/>
      <c r="FE176" s="161"/>
      <c r="FF176" s="161"/>
      <c r="FG176" s="161"/>
      <c r="FH176" s="161"/>
      <c r="FI176" s="161"/>
      <c r="FJ176" s="161"/>
      <c r="FK176" s="161"/>
      <c r="FL176" s="161"/>
      <c r="FM176" s="161"/>
    </row>
    <row r="177" spans="9:169"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6"/>
      <c r="AZ177" s="16"/>
      <c r="BA177" s="16"/>
      <c r="BB177" s="16"/>
      <c r="BC177" s="16"/>
      <c r="BD177" s="16"/>
      <c r="BE177" s="16"/>
      <c r="BF177" s="16"/>
      <c r="BG177" s="18"/>
      <c r="BH177" s="18"/>
      <c r="BI177" s="18"/>
      <c r="BJ177" s="16"/>
      <c r="BK177" s="16"/>
      <c r="BL177" s="16"/>
      <c r="BM177" s="16"/>
      <c r="BN177" s="16"/>
      <c r="BO177" s="16"/>
      <c r="BP177" s="16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</row>
    <row r="178" spans="9:169" ht="15.75"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61"/>
      <c r="DS178" s="161"/>
      <c r="DT178" s="161"/>
      <c r="DU178" s="161"/>
      <c r="DV178" s="161"/>
      <c r="DW178" s="161"/>
      <c r="DX178" s="161"/>
      <c r="DY178" s="161"/>
      <c r="DZ178" s="161"/>
      <c r="EA178" s="161"/>
      <c r="EB178" s="161"/>
      <c r="EC178" s="161"/>
      <c r="ED178" s="161"/>
      <c r="EE178" s="161"/>
      <c r="EF178" s="161"/>
      <c r="EG178" s="161"/>
      <c r="EH178" s="161"/>
      <c r="EI178" s="161"/>
      <c r="EJ178" s="161"/>
      <c r="EK178" s="161"/>
      <c r="EL178" s="161"/>
      <c r="EM178" s="161"/>
      <c r="EN178" s="161"/>
      <c r="EO178" s="161"/>
      <c r="EP178" s="161"/>
      <c r="EQ178" s="161"/>
      <c r="ER178" s="161"/>
      <c r="ES178" s="161"/>
      <c r="ET178" s="161"/>
      <c r="EU178" s="161"/>
      <c r="EV178" s="161"/>
      <c r="EW178" s="161"/>
      <c r="EX178" s="161"/>
      <c r="EY178" s="161"/>
      <c r="EZ178" s="161"/>
      <c r="FA178" s="161"/>
      <c r="FB178" s="161"/>
      <c r="FC178" s="161"/>
      <c r="FD178" s="161"/>
      <c r="FE178" s="161"/>
      <c r="FF178" s="161"/>
      <c r="FG178" s="161"/>
      <c r="FH178" s="161"/>
      <c r="FI178" s="161"/>
      <c r="FJ178" s="161"/>
      <c r="FK178" s="161"/>
      <c r="FL178" s="161"/>
      <c r="FM178" s="161"/>
    </row>
    <row r="179" spans="9:169" ht="15.75"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61"/>
      <c r="DX179" s="161"/>
      <c r="DY179" s="161"/>
      <c r="DZ179" s="161"/>
      <c r="EA179" s="161"/>
      <c r="EB179" s="161"/>
      <c r="EC179" s="161"/>
      <c r="ED179" s="161"/>
      <c r="EE179" s="161"/>
      <c r="EF179" s="161"/>
      <c r="EG179" s="161"/>
      <c r="EH179" s="161"/>
      <c r="EI179" s="161"/>
      <c r="EJ179" s="161"/>
      <c r="EK179" s="161"/>
      <c r="EL179" s="161"/>
      <c r="EM179" s="161"/>
      <c r="EN179" s="161"/>
      <c r="EO179" s="161"/>
      <c r="EP179" s="161"/>
      <c r="EQ179" s="161"/>
      <c r="ER179" s="161"/>
      <c r="ES179" s="161"/>
      <c r="ET179" s="161"/>
      <c r="EU179" s="161"/>
      <c r="EV179" s="161"/>
      <c r="EW179" s="161"/>
      <c r="EX179" s="161"/>
      <c r="EY179" s="161"/>
      <c r="EZ179" s="161"/>
      <c r="FA179" s="161"/>
      <c r="FB179" s="161"/>
      <c r="FC179" s="161"/>
      <c r="FD179" s="161"/>
      <c r="FE179" s="161"/>
      <c r="FF179" s="161"/>
      <c r="FG179" s="161"/>
      <c r="FH179" s="161"/>
      <c r="FI179" s="161"/>
      <c r="FJ179" s="161"/>
      <c r="FK179" s="161"/>
      <c r="FL179" s="161"/>
      <c r="FM179" s="161"/>
    </row>
    <row r="180" spans="9:169" ht="15.75"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4"/>
      <c r="BH180" s="164"/>
      <c r="BI180" s="164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  <c r="CF180" s="161"/>
      <c r="CG180" s="161"/>
      <c r="CH180" s="161"/>
      <c r="CI180" s="161"/>
      <c r="CJ180" s="161"/>
      <c r="CK180" s="161"/>
      <c r="CL180" s="161"/>
      <c r="CM180" s="161"/>
      <c r="CN180" s="161"/>
      <c r="CO180" s="161"/>
      <c r="CP180" s="161"/>
      <c r="CQ180" s="161"/>
      <c r="CR180" s="161"/>
      <c r="CS180" s="161"/>
      <c r="CT180" s="161"/>
      <c r="CU180" s="161"/>
      <c r="CV180" s="161"/>
      <c r="CW180" s="161"/>
      <c r="CX180" s="161"/>
      <c r="CY180" s="161"/>
      <c r="CZ180" s="161"/>
      <c r="DA180" s="161"/>
      <c r="DB180" s="161"/>
      <c r="DC180" s="161"/>
      <c r="DD180" s="161"/>
      <c r="DE180" s="161"/>
      <c r="DF180" s="161"/>
      <c r="DG180" s="161"/>
      <c r="DH180" s="161"/>
      <c r="DI180" s="161"/>
      <c r="DJ180" s="161"/>
      <c r="DK180" s="161"/>
      <c r="DL180" s="161"/>
      <c r="DM180" s="161"/>
      <c r="DN180" s="161"/>
      <c r="DO180" s="161"/>
      <c r="DP180" s="161"/>
      <c r="DQ180" s="161"/>
      <c r="DR180" s="161"/>
      <c r="DS180" s="161"/>
      <c r="DT180" s="161"/>
      <c r="DU180" s="161"/>
      <c r="DV180" s="161"/>
      <c r="DW180" s="161"/>
      <c r="DX180" s="161"/>
      <c r="DY180" s="161"/>
      <c r="DZ180" s="161"/>
      <c r="EA180" s="161"/>
      <c r="EB180" s="161"/>
      <c r="EC180" s="161"/>
      <c r="ED180" s="161"/>
      <c r="EE180" s="161"/>
      <c r="EF180" s="161"/>
      <c r="EG180" s="161"/>
      <c r="EH180" s="161"/>
      <c r="EI180" s="161"/>
      <c r="EJ180" s="161"/>
      <c r="EK180" s="161"/>
      <c r="EL180" s="161"/>
      <c r="EM180" s="161"/>
      <c r="EN180" s="161"/>
      <c r="EO180" s="161"/>
      <c r="EP180" s="161"/>
      <c r="EQ180" s="161"/>
      <c r="ER180" s="161"/>
      <c r="ES180" s="161"/>
      <c r="ET180" s="161"/>
      <c r="EU180" s="161"/>
      <c r="EV180" s="161"/>
      <c r="EW180" s="161"/>
      <c r="EX180" s="161"/>
      <c r="EY180" s="161"/>
      <c r="EZ180" s="161"/>
      <c r="FA180" s="161"/>
      <c r="FB180" s="161"/>
      <c r="FC180" s="161"/>
      <c r="FD180" s="161"/>
      <c r="FE180" s="161"/>
      <c r="FF180" s="161"/>
      <c r="FG180" s="161"/>
      <c r="FH180" s="161"/>
      <c r="FI180" s="161"/>
      <c r="FJ180" s="161"/>
      <c r="FK180" s="161"/>
      <c r="FL180" s="161"/>
      <c r="FM180" s="161"/>
    </row>
    <row r="181" spans="9:169" ht="15.75"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72"/>
      <c r="BH181" s="72"/>
      <c r="BI181" s="72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</row>
    <row r="182" spans="9:169" ht="15.75"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</row>
    <row r="183" spans="9:169" ht="15.75"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4"/>
      <c r="BH183" s="164"/>
      <c r="BI183" s="164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</row>
  </sheetData>
  <mergeCells count="972">
    <mergeCell ref="AS104:BG104"/>
    <mergeCell ref="BH104:BV104"/>
    <mergeCell ref="BW104:CK104"/>
    <mergeCell ref="CL104:CZ104"/>
    <mergeCell ref="A93:DH93"/>
    <mergeCell ref="A96:DI96"/>
    <mergeCell ref="EV39:FE39"/>
    <mergeCell ref="A41:N41"/>
    <mergeCell ref="O41:Z41"/>
    <mergeCell ref="AA41:AL41"/>
    <mergeCell ref="AM41:AX41"/>
    <mergeCell ref="AY41:BJ41"/>
    <mergeCell ref="BK41:BV41"/>
    <mergeCell ref="BW41:CG41"/>
    <mergeCell ref="CH41:CQ41"/>
    <mergeCell ref="CH40:CQ40"/>
    <mergeCell ref="A40:N40"/>
    <mergeCell ref="O40:Z40"/>
    <mergeCell ref="AA40:AL40"/>
    <mergeCell ref="AM40:AX40"/>
    <mergeCell ref="AY40:BJ40"/>
    <mergeCell ref="BK40:BV40"/>
    <mergeCell ref="BW40:CG40"/>
    <mergeCell ref="EV41:FE41"/>
    <mergeCell ref="CR41:CW41"/>
    <mergeCell ref="CX41:DG41"/>
    <mergeCell ref="DH41:DQ41"/>
    <mergeCell ref="DR41:EA41"/>
    <mergeCell ref="EB41:EK41"/>
    <mergeCell ref="EL41:EU41"/>
    <mergeCell ref="EL40:EU40"/>
    <mergeCell ref="EV40:FE40"/>
    <mergeCell ref="CR40:CW40"/>
    <mergeCell ref="CX40:DG40"/>
    <mergeCell ref="DH40:DQ40"/>
    <mergeCell ref="DR40:EA40"/>
    <mergeCell ref="EB40:EK40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CH39:CQ39"/>
    <mergeCell ref="CR39:CW39"/>
    <mergeCell ref="CR38:CW38"/>
    <mergeCell ref="CX38:DG38"/>
    <mergeCell ref="DH38:DQ38"/>
    <mergeCell ref="DR38:EA38"/>
    <mergeCell ref="EB38:EK38"/>
    <mergeCell ref="EL38:EU38"/>
    <mergeCell ref="A38:N38"/>
    <mergeCell ref="O38:Z38"/>
    <mergeCell ref="CH38:CQ38"/>
    <mergeCell ref="CX39:DG39"/>
    <mergeCell ref="DH39:DQ39"/>
    <mergeCell ref="DR39:EA39"/>
    <mergeCell ref="EB39:EK39"/>
    <mergeCell ref="EL39:EU39"/>
    <mergeCell ref="EU26:FE26"/>
    <mergeCell ref="EB31:EK35"/>
    <mergeCell ref="EL31:EU35"/>
    <mergeCell ref="AY35:BJ35"/>
    <mergeCell ref="BK35:BV35"/>
    <mergeCell ref="CH37:CQ37"/>
    <mergeCell ref="EV36:FE36"/>
    <mergeCell ref="A37:N37"/>
    <mergeCell ref="O37:Z37"/>
    <mergeCell ref="AA37:AL37"/>
    <mergeCell ref="AM37:AX37"/>
    <mergeCell ref="AY37:BJ37"/>
    <mergeCell ref="BK37:BV37"/>
    <mergeCell ref="BW37:CG37"/>
    <mergeCell ref="BW36:CG36"/>
    <mergeCell ref="CH36:CQ36"/>
    <mergeCell ref="CR36:CW36"/>
    <mergeCell ref="CX36:DG36"/>
    <mergeCell ref="DH36:DQ36"/>
    <mergeCell ref="DR36:EA36"/>
    <mergeCell ref="EL37:EU37"/>
    <mergeCell ref="EV37:FE37"/>
    <mergeCell ref="CR37:CW37"/>
    <mergeCell ref="EV30:FE35"/>
    <mergeCell ref="EM24:ET24"/>
    <mergeCell ref="DO25:DV25"/>
    <mergeCell ref="DW25:EC25"/>
    <mergeCell ref="A30:N35"/>
    <mergeCell ref="DH31:DQ35"/>
    <mergeCell ref="DR31:EA35"/>
    <mergeCell ref="DI26:DN26"/>
    <mergeCell ref="DO26:DV26"/>
    <mergeCell ref="DW26:EC26"/>
    <mergeCell ref="ED26:EL26"/>
    <mergeCell ref="EM26:ET26"/>
    <mergeCell ref="BW31:CG35"/>
    <mergeCell ref="CH31:CW33"/>
    <mergeCell ref="CX31:DG35"/>
    <mergeCell ref="EU24:FE24"/>
    <mergeCell ref="A26:N26"/>
    <mergeCell ref="O26:AC26"/>
    <mergeCell ref="AD26:AR26"/>
    <mergeCell ref="AS26:BG26"/>
    <mergeCell ref="BH26:BV26"/>
    <mergeCell ref="BW26:CK26"/>
    <mergeCell ref="CL26:CZ26"/>
    <mergeCell ref="DA26:DH26"/>
    <mergeCell ref="CL24:CZ24"/>
    <mergeCell ref="DA24:DH24"/>
    <mergeCell ref="DI24:DN24"/>
    <mergeCell ref="DO24:DV24"/>
    <mergeCell ref="DW24:EC24"/>
    <mergeCell ref="ED24:EL24"/>
    <mergeCell ref="A24:N24"/>
    <mergeCell ref="O24:AC24"/>
    <mergeCell ref="AD24:AR24"/>
    <mergeCell ref="AS24:BG24"/>
    <mergeCell ref="BH24:BV24"/>
    <mergeCell ref="BW24:CK24"/>
    <mergeCell ref="A25:N25"/>
    <mergeCell ref="O25:AC25"/>
    <mergeCell ref="EM25:ET25"/>
    <mergeCell ref="EM23:ET23"/>
    <mergeCell ref="EU23:FE23"/>
    <mergeCell ref="EM22:ET22"/>
    <mergeCell ref="EU22:FE22"/>
    <mergeCell ref="BI18:BU18"/>
    <mergeCell ref="BX18:CJ18"/>
    <mergeCell ref="DA18:DH19"/>
    <mergeCell ref="DI18:DN19"/>
    <mergeCell ref="BH23:BV23"/>
    <mergeCell ref="BW23:CK23"/>
    <mergeCell ref="CL23:CZ23"/>
    <mergeCell ref="DA23:DH23"/>
    <mergeCell ref="CL22:CZ22"/>
    <mergeCell ref="DA22:DH22"/>
    <mergeCell ref="DI22:DN22"/>
    <mergeCell ref="DO22:DV22"/>
    <mergeCell ref="DW22:EC22"/>
    <mergeCell ref="ED22:EL22"/>
    <mergeCell ref="EU21:FE21"/>
    <mergeCell ref="EM20:ET20"/>
    <mergeCell ref="EU20:FE20"/>
    <mergeCell ref="DI20:DN20"/>
    <mergeCell ref="DO20:DV20"/>
    <mergeCell ref="DW20:EC20"/>
    <mergeCell ref="EM21:ET21"/>
    <mergeCell ref="ES6:FE8"/>
    <mergeCell ref="AZ8:DI8"/>
    <mergeCell ref="A9:DH9"/>
    <mergeCell ref="A12:DI12"/>
    <mergeCell ref="A13:DN13"/>
    <mergeCell ref="A15:N19"/>
    <mergeCell ref="O15:BG17"/>
    <mergeCell ref="BH15:CK17"/>
    <mergeCell ref="CL15:FE15"/>
    <mergeCell ref="CL16:CZ19"/>
    <mergeCell ref="DA16:DN17"/>
    <mergeCell ref="DO16:DV19"/>
    <mergeCell ref="DW16:EC19"/>
    <mergeCell ref="ED16:EL19"/>
    <mergeCell ref="EM16:ET19"/>
    <mergeCell ref="EU16:FE19"/>
    <mergeCell ref="P18:AB18"/>
    <mergeCell ref="AE18:AQ18"/>
    <mergeCell ref="A21:N21"/>
    <mergeCell ref="O21:AC21"/>
    <mergeCell ref="AD21:AR21"/>
    <mergeCell ref="AS21:BG21"/>
    <mergeCell ref="BH21:BV21"/>
    <mergeCell ref="AM38:AX38"/>
    <mergeCell ref="AY38:BJ38"/>
    <mergeCell ref="BK38:BV38"/>
    <mergeCell ref="BW38:CG38"/>
    <mergeCell ref="ED20:EL20"/>
    <mergeCell ref="DI21:DN21"/>
    <mergeCell ref="DO21:DV21"/>
    <mergeCell ref="DW21:EC21"/>
    <mergeCell ref="ED21:EL21"/>
    <mergeCell ref="BW21:CK21"/>
    <mergeCell ref="CL21:CZ21"/>
    <mergeCell ref="DA21:DH21"/>
    <mergeCell ref="CL20:CZ20"/>
    <mergeCell ref="DA20:DH20"/>
    <mergeCell ref="AD22:AR22"/>
    <mergeCell ref="AS22:BG22"/>
    <mergeCell ref="BH22:BV22"/>
    <mergeCell ref="BW22:CK22"/>
    <mergeCell ref="ED23:EL23"/>
    <mergeCell ref="CH34:CQ35"/>
    <mergeCell ref="CR34:CW35"/>
    <mergeCell ref="BW30:EU30"/>
    <mergeCell ref="EU25:FE25"/>
    <mergeCell ref="AD25:AR25"/>
    <mergeCell ref="BV1:CL1"/>
    <mergeCell ref="A6:DI7"/>
    <mergeCell ref="A20:N20"/>
    <mergeCell ref="O20:AC20"/>
    <mergeCell ref="AD20:AR20"/>
    <mergeCell ref="AS20:BG20"/>
    <mergeCell ref="BH20:BV20"/>
    <mergeCell ref="BW20:CK20"/>
    <mergeCell ref="DI23:DN23"/>
    <mergeCell ref="AT18:BF18"/>
    <mergeCell ref="O19:AC19"/>
    <mergeCell ref="AD19:AR19"/>
    <mergeCell ref="AS19:BG19"/>
    <mergeCell ref="BH19:BV19"/>
    <mergeCell ref="BW19:CK19"/>
    <mergeCell ref="DO23:DV23"/>
    <mergeCell ref="DW23:EC23"/>
    <mergeCell ref="A23:N23"/>
    <mergeCell ref="O23:AC23"/>
    <mergeCell ref="AD23:AR23"/>
    <mergeCell ref="AS23:BG23"/>
    <mergeCell ref="A22:N22"/>
    <mergeCell ref="O22:AC22"/>
    <mergeCell ref="ED25:EL25"/>
    <mergeCell ref="AS25:BG25"/>
    <mergeCell ref="BH25:BV25"/>
    <mergeCell ref="BW25:CH25"/>
    <mergeCell ref="CL25:CZ25"/>
    <mergeCell ref="DA25:DH25"/>
    <mergeCell ref="DI25:DN25"/>
    <mergeCell ref="A62:N62"/>
    <mergeCell ref="EL36:EU36"/>
    <mergeCell ref="O34:Z34"/>
    <mergeCell ref="AA34:AL34"/>
    <mergeCell ref="AM34:AX34"/>
    <mergeCell ref="AY34:BJ34"/>
    <mergeCell ref="BK34:BV34"/>
    <mergeCell ref="O35:Z35"/>
    <mergeCell ref="O30:AX33"/>
    <mergeCell ref="AY30:BV33"/>
    <mergeCell ref="AA35:AL35"/>
    <mergeCell ref="AM35:AX35"/>
    <mergeCell ref="CX37:DG37"/>
    <mergeCell ref="DH37:DQ37"/>
    <mergeCell ref="DR37:EA37"/>
    <mergeCell ref="EB37:EK37"/>
    <mergeCell ref="A36:N36"/>
    <mergeCell ref="O36:Z36"/>
    <mergeCell ref="AA36:AL36"/>
    <mergeCell ref="AM36:AX36"/>
    <mergeCell ref="AY36:BJ36"/>
    <mergeCell ref="BK36:BV36"/>
    <mergeCell ref="EB36:EK36"/>
    <mergeCell ref="AA38:AL38"/>
    <mergeCell ref="A61:N61"/>
    <mergeCell ref="O61:AC61"/>
    <mergeCell ref="AD61:AR61"/>
    <mergeCell ref="AS61:BG61"/>
    <mergeCell ref="BH61:BV61"/>
    <mergeCell ref="BW61:CK61"/>
    <mergeCell ref="CL61:CZ61"/>
    <mergeCell ref="DA61:DH61"/>
    <mergeCell ref="DI61:DN61"/>
    <mergeCell ref="A77:N77"/>
    <mergeCell ref="O77:Z77"/>
    <mergeCell ref="AA77:AL77"/>
    <mergeCell ref="AM77:AX77"/>
    <mergeCell ref="AY77:BJ77"/>
    <mergeCell ref="BK77:BV77"/>
    <mergeCell ref="BV42:CL42"/>
    <mergeCell ref="A47:DI48"/>
    <mergeCell ref="ES47:FE49"/>
    <mergeCell ref="AZ49:DI49"/>
    <mergeCell ref="A50:DH50"/>
    <mergeCell ref="A53:DI53"/>
    <mergeCell ref="A54:DN54"/>
    <mergeCell ref="A56:N60"/>
    <mergeCell ref="O56:BG58"/>
    <mergeCell ref="BH56:CK58"/>
    <mergeCell ref="CL56:FE56"/>
    <mergeCell ref="CL57:CZ60"/>
    <mergeCell ref="DA57:DN58"/>
    <mergeCell ref="DO57:DV60"/>
    <mergeCell ref="DW57:EC60"/>
    <mergeCell ref="ED57:EL60"/>
    <mergeCell ref="DA67:DH67"/>
    <mergeCell ref="DI67:DN67"/>
    <mergeCell ref="CX77:DG77"/>
    <mergeCell ref="DH77:DQ77"/>
    <mergeCell ref="DR77:EA77"/>
    <mergeCell ref="EB77:EK77"/>
    <mergeCell ref="EL77:EU77"/>
    <mergeCell ref="EV77:FE77"/>
    <mergeCell ref="AA76:AL76"/>
    <mergeCell ref="AM76:AX76"/>
    <mergeCell ref="AY76:BJ76"/>
    <mergeCell ref="BK76:BV76"/>
    <mergeCell ref="BW77:CG77"/>
    <mergeCell ref="CH77:CQ77"/>
    <mergeCell ref="CR77:CW77"/>
    <mergeCell ref="O60:AC60"/>
    <mergeCell ref="AD60:AR60"/>
    <mergeCell ref="AS60:BG60"/>
    <mergeCell ref="BH60:BV60"/>
    <mergeCell ref="BW60:CK60"/>
    <mergeCell ref="DW61:EC61"/>
    <mergeCell ref="ED61:EL61"/>
    <mergeCell ref="EM61:ET61"/>
    <mergeCell ref="O62:AC62"/>
    <mergeCell ref="AD62:AR62"/>
    <mergeCell ref="AS62:BG62"/>
    <mergeCell ref="BH62:BV62"/>
    <mergeCell ref="BW62:CK62"/>
    <mergeCell ref="CL62:CZ62"/>
    <mergeCell ref="DA62:DH62"/>
    <mergeCell ref="DI62:DN62"/>
    <mergeCell ref="EM57:ET60"/>
    <mergeCell ref="P59:AB59"/>
    <mergeCell ref="DO61:DV61"/>
    <mergeCell ref="DO62:DV62"/>
    <mergeCell ref="AE59:AQ59"/>
    <mergeCell ref="AT59:BF59"/>
    <mergeCell ref="BI59:BU59"/>
    <mergeCell ref="BX59:CJ59"/>
    <mergeCell ref="DA59:DH60"/>
    <mergeCell ref="EU61:FE61"/>
    <mergeCell ref="DW63:EC63"/>
    <mergeCell ref="ED63:EL63"/>
    <mergeCell ref="EM63:ET63"/>
    <mergeCell ref="EU63:FE63"/>
    <mergeCell ref="DW62:EC62"/>
    <mergeCell ref="ED62:EL62"/>
    <mergeCell ref="EM62:ET62"/>
    <mergeCell ref="EU62:FE62"/>
    <mergeCell ref="DI59:DN60"/>
    <mergeCell ref="EU57:FE60"/>
    <mergeCell ref="CL63:CZ63"/>
    <mergeCell ref="DA63:DH63"/>
    <mergeCell ref="DI63:DN63"/>
    <mergeCell ref="DO63:DV63"/>
    <mergeCell ref="DO64:DV64"/>
    <mergeCell ref="DW64:EC64"/>
    <mergeCell ref="ED64:EL64"/>
    <mergeCell ref="EM64:ET64"/>
    <mergeCell ref="EU64:FE64"/>
    <mergeCell ref="CL64:CZ64"/>
    <mergeCell ref="DA64:DH64"/>
    <mergeCell ref="DI64:DN64"/>
    <mergeCell ref="A63:N63"/>
    <mergeCell ref="O63:AC63"/>
    <mergeCell ref="AD63:AR63"/>
    <mergeCell ref="AS63:BG63"/>
    <mergeCell ref="BH63:BV63"/>
    <mergeCell ref="BW63:CK63"/>
    <mergeCell ref="A64:N64"/>
    <mergeCell ref="O64:AC64"/>
    <mergeCell ref="AD64:AR64"/>
    <mergeCell ref="AS64:BG64"/>
    <mergeCell ref="BH64:BV64"/>
    <mergeCell ref="BW64:CK64"/>
    <mergeCell ref="ED65:EL65"/>
    <mergeCell ref="EM65:ET65"/>
    <mergeCell ref="EU65:FE65"/>
    <mergeCell ref="A66:N66"/>
    <mergeCell ref="O66:AC66"/>
    <mergeCell ref="AD66:AR66"/>
    <mergeCell ref="AS66:BG66"/>
    <mergeCell ref="BH66:BV66"/>
    <mergeCell ref="BW66:CH66"/>
    <mergeCell ref="CL66:CZ66"/>
    <mergeCell ref="DA66:DH66"/>
    <mergeCell ref="DI66:DN66"/>
    <mergeCell ref="DO66:DV66"/>
    <mergeCell ref="DW66:EC66"/>
    <mergeCell ref="ED66:EL66"/>
    <mergeCell ref="EM66:ET66"/>
    <mergeCell ref="EU66:FE66"/>
    <mergeCell ref="A65:N65"/>
    <mergeCell ref="O65:AC65"/>
    <mergeCell ref="AD65:AR65"/>
    <mergeCell ref="AS65:BG65"/>
    <mergeCell ref="BH65:BV65"/>
    <mergeCell ref="BW65:CK65"/>
    <mergeCell ref="CL65:CZ65"/>
    <mergeCell ref="A67:N67"/>
    <mergeCell ref="O67:AC67"/>
    <mergeCell ref="AD67:AR67"/>
    <mergeCell ref="AS67:BG67"/>
    <mergeCell ref="BH67:BV67"/>
    <mergeCell ref="BW67:CK67"/>
    <mergeCell ref="CL67:CZ67"/>
    <mergeCell ref="DW65:EC65"/>
    <mergeCell ref="DA65:DH65"/>
    <mergeCell ref="DI65:DN65"/>
    <mergeCell ref="DO65:DV65"/>
    <mergeCell ref="DW67:EC67"/>
    <mergeCell ref="ED67:EL67"/>
    <mergeCell ref="EM67:ET67"/>
    <mergeCell ref="EU67:FE67"/>
    <mergeCell ref="A71:N76"/>
    <mergeCell ref="O71:AX74"/>
    <mergeCell ref="AY71:BV74"/>
    <mergeCell ref="BW71:EU71"/>
    <mergeCell ref="EV71:FE76"/>
    <mergeCell ref="BW72:CG76"/>
    <mergeCell ref="CH72:CW74"/>
    <mergeCell ref="CX72:DG76"/>
    <mergeCell ref="DH72:DQ76"/>
    <mergeCell ref="DR72:EA76"/>
    <mergeCell ref="EB72:EK76"/>
    <mergeCell ref="EL72:EU76"/>
    <mergeCell ref="O75:Z75"/>
    <mergeCell ref="AA75:AL75"/>
    <mergeCell ref="AM75:AX75"/>
    <mergeCell ref="AY75:BJ75"/>
    <mergeCell ref="BK75:BV75"/>
    <mergeCell ref="CH75:CQ76"/>
    <mergeCell ref="CR75:CW76"/>
    <mergeCell ref="O76:Z76"/>
    <mergeCell ref="DO67:DV67"/>
    <mergeCell ref="EL78:EU78"/>
    <mergeCell ref="EV78:FE78"/>
    <mergeCell ref="A79:N79"/>
    <mergeCell ref="O79:Z79"/>
    <mergeCell ref="AA79:AL79"/>
    <mergeCell ref="AM79:AX79"/>
    <mergeCell ref="AY79:BJ79"/>
    <mergeCell ref="BK79:BV79"/>
    <mergeCell ref="BW79:CG79"/>
    <mergeCell ref="CH79:CQ79"/>
    <mergeCell ref="CR79:CW79"/>
    <mergeCell ref="CX79:DG79"/>
    <mergeCell ref="DH79:DQ79"/>
    <mergeCell ref="DR79:EA79"/>
    <mergeCell ref="EB79:EK79"/>
    <mergeCell ref="EL79:EU79"/>
    <mergeCell ref="EV79:FE79"/>
    <mergeCell ref="A78:N78"/>
    <mergeCell ref="O78:Z78"/>
    <mergeCell ref="AA78:AL78"/>
    <mergeCell ref="AM78:AX78"/>
    <mergeCell ref="AY78:BJ78"/>
    <mergeCell ref="BK78:BV78"/>
    <mergeCell ref="BW78:CG78"/>
    <mergeCell ref="CH80:CQ80"/>
    <mergeCell ref="CR80:CW80"/>
    <mergeCell ref="CX80:DG80"/>
    <mergeCell ref="DH78:DQ78"/>
    <mergeCell ref="DR78:EA78"/>
    <mergeCell ref="EB78:EK78"/>
    <mergeCell ref="CH78:CQ78"/>
    <mergeCell ref="CR78:CW78"/>
    <mergeCell ref="CX78:DG78"/>
    <mergeCell ref="DH80:DQ80"/>
    <mergeCell ref="DR80:EA80"/>
    <mergeCell ref="EB80:EK80"/>
    <mergeCell ref="EL80:EU80"/>
    <mergeCell ref="EV80:FE80"/>
    <mergeCell ref="A81:N81"/>
    <mergeCell ref="O81:Z81"/>
    <mergeCell ref="AA81:AL81"/>
    <mergeCell ref="AM81:AX81"/>
    <mergeCell ref="AY81:BJ81"/>
    <mergeCell ref="BK81:BV81"/>
    <mergeCell ref="BW81:CG81"/>
    <mergeCell ref="CH81:CQ81"/>
    <mergeCell ref="CR81:CW81"/>
    <mergeCell ref="CX81:DG81"/>
    <mergeCell ref="DH81:DQ81"/>
    <mergeCell ref="DR81:EA81"/>
    <mergeCell ref="EB81:EK81"/>
    <mergeCell ref="EL81:EU81"/>
    <mergeCell ref="EV81:FE81"/>
    <mergeCell ref="A80:N80"/>
    <mergeCell ref="O80:Z80"/>
    <mergeCell ref="AA80:AL80"/>
    <mergeCell ref="AM80:AX80"/>
    <mergeCell ref="AY80:BJ80"/>
    <mergeCell ref="BK80:BV80"/>
    <mergeCell ref="BW80:CG80"/>
    <mergeCell ref="DH82:DQ82"/>
    <mergeCell ref="DR82:EA82"/>
    <mergeCell ref="EB82:EK82"/>
    <mergeCell ref="EL82:EU82"/>
    <mergeCell ref="EV82:FE82"/>
    <mergeCell ref="BV85:CL85"/>
    <mergeCell ref="A90:DI91"/>
    <mergeCell ref="ES90:FE92"/>
    <mergeCell ref="AZ92:DI92"/>
    <mergeCell ref="A82:N82"/>
    <mergeCell ref="O82:Z82"/>
    <mergeCell ref="AA82:AL82"/>
    <mergeCell ref="AM82:AX82"/>
    <mergeCell ref="AY82:BJ82"/>
    <mergeCell ref="BK82:BV82"/>
    <mergeCell ref="BW82:CG82"/>
    <mergeCell ref="CH82:CQ82"/>
    <mergeCell ref="CR82:CW82"/>
    <mergeCell ref="CX82:DG82"/>
    <mergeCell ref="A97:DN97"/>
    <mergeCell ref="A99:N103"/>
    <mergeCell ref="O99:BG101"/>
    <mergeCell ref="BH99:CK101"/>
    <mergeCell ref="CL99:FE99"/>
    <mergeCell ref="CL100:CZ103"/>
    <mergeCell ref="DA100:DN101"/>
    <mergeCell ref="DO100:DV103"/>
    <mergeCell ref="DW100:EC103"/>
    <mergeCell ref="ED100:EL103"/>
    <mergeCell ref="EM100:ET103"/>
    <mergeCell ref="EU100:FE103"/>
    <mergeCell ref="P102:AB102"/>
    <mergeCell ref="AE102:AQ102"/>
    <mergeCell ref="AT102:BF102"/>
    <mergeCell ref="BI102:BU102"/>
    <mergeCell ref="BX102:CJ102"/>
    <mergeCell ref="DA102:DH103"/>
    <mergeCell ref="DI102:DN103"/>
    <mergeCell ref="O103:AC103"/>
    <mergeCell ref="AD103:AR103"/>
    <mergeCell ref="AS103:BG103"/>
    <mergeCell ref="BH103:BV103"/>
    <mergeCell ref="BW103:CK103"/>
    <mergeCell ref="DA104:DH104"/>
    <mergeCell ref="DI104:DN104"/>
    <mergeCell ref="DO104:DV104"/>
    <mergeCell ref="DW104:EC104"/>
    <mergeCell ref="ED104:EL104"/>
    <mergeCell ref="EM104:ET104"/>
    <mergeCell ref="EU104:FE104"/>
    <mergeCell ref="A105:N105"/>
    <mergeCell ref="O105:AC105"/>
    <mergeCell ref="AD105:AR105"/>
    <mergeCell ref="AS105:BG105"/>
    <mergeCell ref="BH105:BV105"/>
    <mergeCell ref="BW105:CK105"/>
    <mergeCell ref="CL105:CZ105"/>
    <mergeCell ref="DA105:DH105"/>
    <mergeCell ref="DI105:DN105"/>
    <mergeCell ref="DO105:DV105"/>
    <mergeCell ref="DW105:EC105"/>
    <mergeCell ref="ED105:EL105"/>
    <mergeCell ref="EM105:ET105"/>
    <mergeCell ref="EU105:FE105"/>
    <mergeCell ref="A104:N104"/>
    <mergeCell ref="O104:AC104"/>
    <mergeCell ref="AD104:AR104"/>
    <mergeCell ref="DI107:DN107"/>
    <mergeCell ref="A106:N106"/>
    <mergeCell ref="O106:AC106"/>
    <mergeCell ref="AD106:AR106"/>
    <mergeCell ref="AS106:BG106"/>
    <mergeCell ref="BH106:BV106"/>
    <mergeCell ref="BW106:CK106"/>
    <mergeCell ref="CL106:CZ106"/>
    <mergeCell ref="DA106:DH106"/>
    <mergeCell ref="DI106:DN106"/>
    <mergeCell ref="A110:N110"/>
    <mergeCell ref="O110:AC110"/>
    <mergeCell ref="DO106:DV106"/>
    <mergeCell ref="DW106:EC106"/>
    <mergeCell ref="ED106:EL106"/>
    <mergeCell ref="EM106:ET106"/>
    <mergeCell ref="EU106:FE106"/>
    <mergeCell ref="DO107:DV107"/>
    <mergeCell ref="DW107:EC107"/>
    <mergeCell ref="ED107:EL107"/>
    <mergeCell ref="EM107:ET107"/>
    <mergeCell ref="EU107:FE107"/>
    <mergeCell ref="DW108:EC108"/>
    <mergeCell ref="ED108:EL108"/>
    <mergeCell ref="EM108:ET108"/>
    <mergeCell ref="EU108:FE108"/>
    <mergeCell ref="A107:N107"/>
    <mergeCell ref="O107:AC107"/>
    <mergeCell ref="AD107:AR107"/>
    <mergeCell ref="AS107:BG107"/>
    <mergeCell ref="BH107:BV107"/>
    <mergeCell ref="BW107:CK107"/>
    <mergeCell ref="CL107:CZ107"/>
    <mergeCell ref="DA107:DH107"/>
    <mergeCell ref="DO109:DV109"/>
    <mergeCell ref="DW109:EC109"/>
    <mergeCell ref="ED109:EL109"/>
    <mergeCell ref="EM109:ET109"/>
    <mergeCell ref="EU109:FE109"/>
    <mergeCell ref="A108:N108"/>
    <mergeCell ref="O108:AC108"/>
    <mergeCell ref="AD108:AR108"/>
    <mergeCell ref="AS108:BG108"/>
    <mergeCell ref="BH108:BV108"/>
    <mergeCell ref="A109:N109"/>
    <mergeCell ref="O109:AC109"/>
    <mergeCell ref="AD109:AR109"/>
    <mergeCell ref="AS109:BG109"/>
    <mergeCell ref="BH109:BV109"/>
    <mergeCell ref="BW109:CH109"/>
    <mergeCell ref="CL109:CZ109"/>
    <mergeCell ref="DA109:DH109"/>
    <mergeCell ref="DI109:DN109"/>
    <mergeCell ref="BW108:CK108"/>
    <mergeCell ref="CL108:CZ108"/>
    <mergeCell ref="DA108:DH108"/>
    <mergeCell ref="DI108:DN108"/>
    <mergeCell ref="DO108:DV108"/>
    <mergeCell ref="O119:Z119"/>
    <mergeCell ref="AA119:AL119"/>
    <mergeCell ref="AM119:AX119"/>
    <mergeCell ref="AY119:BJ119"/>
    <mergeCell ref="BK119:BV119"/>
    <mergeCell ref="EV121:FE121"/>
    <mergeCell ref="A114:N119"/>
    <mergeCell ref="O114:AX117"/>
    <mergeCell ref="AY114:BV117"/>
    <mergeCell ref="BW114:EU114"/>
    <mergeCell ref="EV114:FE119"/>
    <mergeCell ref="BW115:CG119"/>
    <mergeCell ref="CH115:CW117"/>
    <mergeCell ref="CX115:DG119"/>
    <mergeCell ref="DH115:DQ119"/>
    <mergeCell ref="DR115:EA119"/>
    <mergeCell ref="EB115:EK119"/>
    <mergeCell ref="EL115:EU119"/>
    <mergeCell ref="O118:Z118"/>
    <mergeCell ref="AA118:AL118"/>
    <mergeCell ref="AM118:AX118"/>
    <mergeCell ref="AY118:BJ118"/>
    <mergeCell ref="BK118:BV118"/>
    <mergeCell ref="EB120:EK120"/>
    <mergeCell ref="EL120:EU120"/>
    <mergeCell ref="CH118:CQ119"/>
    <mergeCell ref="CR118:CW119"/>
    <mergeCell ref="DI110:DN110"/>
    <mergeCell ref="DO110:DV110"/>
    <mergeCell ref="DW110:EC110"/>
    <mergeCell ref="ED110:EL110"/>
    <mergeCell ref="EM110:ET110"/>
    <mergeCell ref="EU110:FE110"/>
    <mergeCell ref="EV120:FE120"/>
    <mergeCell ref="AD110:AR110"/>
    <mergeCell ref="AS110:BG110"/>
    <mergeCell ref="BH110:BV110"/>
    <mergeCell ref="BW110:CK110"/>
    <mergeCell ref="CL110:CZ110"/>
    <mergeCell ref="DA110:DH110"/>
    <mergeCell ref="BK121:BV121"/>
    <mergeCell ref="BW120:CG120"/>
    <mergeCell ref="CH120:CQ120"/>
    <mergeCell ref="CR120:CW120"/>
    <mergeCell ref="CX120:DG120"/>
    <mergeCell ref="DH120:DQ120"/>
    <mergeCell ref="A120:N120"/>
    <mergeCell ref="O120:Z120"/>
    <mergeCell ref="AA120:AL120"/>
    <mergeCell ref="AM120:AX120"/>
    <mergeCell ref="AY120:BJ120"/>
    <mergeCell ref="BK120:BV120"/>
    <mergeCell ref="CX121:DG121"/>
    <mergeCell ref="DH121:DQ121"/>
    <mergeCell ref="DR121:EA121"/>
    <mergeCell ref="BW121:CG121"/>
    <mergeCell ref="CH121:CQ121"/>
    <mergeCell ref="CR121:CW121"/>
    <mergeCell ref="DR120:EA120"/>
    <mergeCell ref="A121:N121"/>
    <mergeCell ref="O121:Z121"/>
    <mergeCell ref="AA121:AL121"/>
    <mergeCell ref="AM121:AX121"/>
    <mergeCell ref="AY121:BJ121"/>
    <mergeCell ref="EV124:FE124"/>
    <mergeCell ref="A123:N123"/>
    <mergeCell ref="O123:Z123"/>
    <mergeCell ref="AA123:AL123"/>
    <mergeCell ref="AM123:AX123"/>
    <mergeCell ref="AY123:BJ123"/>
    <mergeCell ref="BK123:BV123"/>
    <mergeCell ref="BW123:CG123"/>
    <mergeCell ref="CH123:CQ123"/>
    <mergeCell ref="CX123:DG123"/>
    <mergeCell ref="DH123:DQ123"/>
    <mergeCell ref="DR123:EA123"/>
    <mergeCell ref="A124:N124"/>
    <mergeCell ref="O124:Z124"/>
    <mergeCell ref="AA124:AL124"/>
    <mergeCell ref="AM124:AX124"/>
    <mergeCell ref="AY124:BJ124"/>
    <mergeCell ref="BK124:BV124"/>
    <mergeCell ref="BW124:CG124"/>
    <mergeCell ref="CR123:CW123"/>
    <mergeCell ref="EB123:EK123"/>
    <mergeCell ref="EL123:EU123"/>
    <mergeCell ref="EV123:FE123"/>
    <mergeCell ref="CH124:CQ124"/>
    <mergeCell ref="EL121:EU121"/>
    <mergeCell ref="A122:N122"/>
    <mergeCell ref="O122:Z122"/>
    <mergeCell ref="AA122:AL122"/>
    <mergeCell ref="AM122:AX122"/>
    <mergeCell ref="AY122:BJ122"/>
    <mergeCell ref="BK122:BV122"/>
    <mergeCell ref="BW122:CG122"/>
    <mergeCell ref="CH122:CQ122"/>
    <mergeCell ref="CR122:CW122"/>
    <mergeCell ref="CX122:DG122"/>
    <mergeCell ref="DH122:DQ122"/>
    <mergeCell ref="EL122:EU122"/>
    <mergeCell ref="DR122:EA122"/>
    <mergeCell ref="EB122:EK122"/>
    <mergeCell ref="O125:Z125"/>
    <mergeCell ref="AA125:AL125"/>
    <mergeCell ref="AM125:AX125"/>
    <mergeCell ref="AY125:BJ125"/>
    <mergeCell ref="BK125:BV125"/>
    <mergeCell ref="BW125:CG125"/>
    <mergeCell ref="CH125:CQ125"/>
    <mergeCell ref="CR125:CW125"/>
    <mergeCell ref="EB121:EK121"/>
    <mergeCell ref="CR124:CW124"/>
    <mergeCell ref="EV122:FE122"/>
    <mergeCell ref="CX124:DG124"/>
    <mergeCell ref="DH124:DQ124"/>
    <mergeCell ref="DR124:EA124"/>
    <mergeCell ref="EB124:EK124"/>
    <mergeCell ref="EL124:EU124"/>
    <mergeCell ref="DI145:DN146"/>
    <mergeCell ref="O146:AC146"/>
    <mergeCell ref="AD146:AR146"/>
    <mergeCell ref="AS146:BG146"/>
    <mergeCell ref="CX125:DG125"/>
    <mergeCell ref="DH125:DQ125"/>
    <mergeCell ref="DR125:EA125"/>
    <mergeCell ref="EB125:EK125"/>
    <mergeCell ref="EL125:EU125"/>
    <mergeCell ref="BH146:BV146"/>
    <mergeCell ref="BW146:CK146"/>
    <mergeCell ref="EV125:FE125"/>
    <mergeCell ref="BV128:CL128"/>
    <mergeCell ref="A133:DI134"/>
    <mergeCell ref="ES133:FE135"/>
    <mergeCell ref="AZ135:DI135"/>
    <mergeCell ref="A125:N125"/>
    <mergeCell ref="AS147:BG147"/>
    <mergeCell ref="BH147:BV147"/>
    <mergeCell ref="BW147:CK147"/>
    <mergeCell ref="CL147:CZ147"/>
    <mergeCell ref="A136:DH136"/>
    <mergeCell ref="A139:DI139"/>
    <mergeCell ref="A140:DN140"/>
    <mergeCell ref="A142:N146"/>
    <mergeCell ref="O142:BG144"/>
    <mergeCell ref="BH142:CK144"/>
    <mergeCell ref="CL142:FE142"/>
    <mergeCell ref="CL143:CZ146"/>
    <mergeCell ref="DA143:DN144"/>
    <mergeCell ref="DO143:DV146"/>
    <mergeCell ref="DW143:EC146"/>
    <mergeCell ref="ED143:EL146"/>
    <mergeCell ref="EM143:ET146"/>
    <mergeCell ref="EU143:FE146"/>
    <mergeCell ref="P145:AB145"/>
    <mergeCell ref="AE145:AQ145"/>
    <mergeCell ref="AT145:BF145"/>
    <mergeCell ref="BI145:BU145"/>
    <mergeCell ref="BX145:CJ145"/>
    <mergeCell ref="DA145:DH146"/>
    <mergeCell ref="DA147:DH147"/>
    <mergeCell ref="DI147:DN147"/>
    <mergeCell ref="DO147:DV147"/>
    <mergeCell ref="DW147:EC147"/>
    <mergeCell ref="ED147:EL147"/>
    <mergeCell ref="EM147:ET147"/>
    <mergeCell ref="EU147:FE147"/>
    <mergeCell ref="A148:N148"/>
    <mergeCell ref="O148:AC148"/>
    <mergeCell ref="AD148:AR148"/>
    <mergeCell ref="AS148:BG148"/>
    <mergeCell ref="BH148:BV148"/>
    <mergeCell ref="BW148:CK148"/>
    <mergeCell ref="CL148:CZ148"/>
    <mergeCell ref="DA148:DH148"/>
    <mergeCell ref="DI148:DN148"/>
    <mergeCell ref="DO148:DV148"/>
    <mergeCell ref="DW148:EC148"/>
    <mergeCell ref="ED148:EL148"/>
    <mergeCell ref="EM148:ET148"/>
    <mergeCell ref="EU148:FE148"/>
    <mergeCell ref="A147:N147"/>
    <mergeCell ref="O147:AC147"/>
    <mergeCell ref="AD147:AR147"/>
    <mergeCell ref="A149:N149"/>
    <mergeCell ref="O149:AC149"/>
    <mergeCell ref="AD149:AR149"/>
    <mergeCell ref="AS149:BG149"/>
    <mergeCell ref="BH149:BV149"/>
    <mergeCell ref="BW149:CK149"/>
    <mergeCell ref="CL149:CZ149"/>
    <mergeCell ref="DA149:DH149"/>
    <mergeCell ref="DI149:DN149"/>
    <mergeCell ref="A150:N150"/>
    <mergeCell ref="O150:AC150"/>
    <mergeCell ref="AD150:AR150"/>
    <mergeCell ref="AS150:BG150"/>
    <mergeCell ref="BH150:BV150"/>
    <mergeCell ref="BW150:CK150"/>
    <mergeCell ref="CL150:CZ150"/>
    <mergeCell ref="DA150:DH150"/>
    <mergeCell ref="DI150:DN150"/>
    <mergeCell ref="EU149:FE149"/>
    <mergeCell ref="DO150:DV150"/>
    <mergeCell ref="DW150:EC150"/>
    <mergeCell ref="ED150:EL150"/>
    <mergeCell ref="EM150:ET150"/>
    <mergeCell ref="EU150:FE150"/>
    <mergeCell ref="DW151:EC151"/>
    <mergeCell ref="ED151:EL151"/>
    <mergeCell ref="EM151:ET151"/>
    <mergeCell ref="EU151:FE151"/>
    <mergeCell ref="BW151:CK151"/>
    <mergeCell ref="CL151:CZ151"/>
    <mergeCell ref="DA151:DH151"/>
    <mergeCell ref="DI151:DN151"/>
    <mergeCell ref="DO151:DV151"/>
    <mergeCell ref="DO149:DV149"/>
    <mergeCell ref="DW149:EC149"/>
    <mergeCell ref="ED149:EL149"/>
    <mergeCell ref="EM149:ET149"/>
    <mergeCell ref="A151:N151"/>
    <mergeCell ref="O151:AC151"/>
    <mergeCell ref="AD151:AR151"/>
    <mergeCell ref="AS151:BG151"/>
    <mergeCell ref="BH151:BV151"/>
    <mergeCell ref="A152:N152"/>
    <mergeCell ref="O152:AC152"/>
    <mergeCell ref="AD152:AR152"/>
    <mergeCell ref="AS152:BG152"/>
    <mergeCell ref="BH152:BV152"/>
    <mergeCell ref="DO152:DV152"/>
    <mergeCell ref="DW152:EC152"/>
    <mergeCell ref="ED152:EL152"/>
    <mergeCell ref="EM152:ET152"/>
    <mergeCell ref="EU152:FE152"/>
    <mergeCell ref="O162:Z162"/>
    <mergeCell ref="AA162:AL162"/>
    <mergeCell ref="AM162:AX162"/>
    <mergeCell ref="AY162:BJ162"/>
    <mergeCell ref="BK162:BV162"/>
    <mergeCell ref="BW152:CH152"/>
    <mergeCell ref="CL152:CZ152"/>
    <mergeCell ref="DA152:DH152"/>
    <mergeCell ref="DI152:DN152"/>
    <mergeCell ref="EM153:ET153"/>
    <mergeCell ref="EU153:FE153"/>
    <mergeCell ref="DO153:DV153"/>
    <mergeCell ref="DW153:EC153"/>
    <mergeCell ref="ED153:EL153"/>
    <mergeCell ref="BW153:CK153"/>
    <mergeCell ref="CL153:CZ153"/>
    <mergeCell ref="DA153:DH153"/>
    <mergeCell ref="DI153:DN153"/>
    <mergeCell ref="BW157:EU157"/>
    <mergeCell ref="EV157:FE162"/>
    <mergeCell ref="BW158:CG162"/>
    <mergeCell ref="CH158:CW160"/>
    <mergeCell ref="CX158:DG162"/>
    <mergeCell ref="DH158:DQ162"/>
    <mergeCell ref="DR158:EA162"/>
    <mergeCell ref="EB158:EK162"/>
    <mergeCell ref="EL158:EU162"/>
    <mergeCell ref="CH161:CQ162"/>
    <mergeCell ref="CR161:CW162"/>
    <mergeCell ref="A153:N153"/>
    <mergeCell ref="O153:AC153"/>
    <mergeCell ref="AD153:AR153"/>
    <mergeCell ref="A163:N163"/>
    <mergeCell ref="O163:Z163"/>
    <mergeCell ref="AA163:AL163"/>
    <mergeCell ref="AM163:AX163"/>
    <mergeCell ref="AY163:BJ163"/>
    <mergeCell ref="BK163:BV163"/>
    <mergeCell ref="AS153:BG153"/>
    <mergeCell ref="BH153:BV153"/>
    <mergeCell ref="A157:N162"/>
    <mergeCell ref="O157:AX160"/>
    <mergeCell ref="AY157:BV160"/>
    <mergeCell ref="O161:Z161"/>
    <mergeCell ref="AA161:AL161"/>
    <mergeCell ref="AM161:AX161"/>
    <mergeCell ref="AY161:BJ161"/>
    <mergeCell ref="BK161:BV161"/>
    <mergeCell ref="BW163:CG163"/>
    <mergeCell ref="CH163:CQ163"/>
    <mergeCell ref="CR163:CW163"/>
    <mergeCell ref="CX163:DG163"/>
    <mergeCell ref="DH163:DQ163"/>
    <mergeCell ref="DR163:EA163"/>
    <mergeCell ref="EB163:EK163"/>
    <mergeCell ref="EL163:EU163"/>
    <mergeCell ref="EV163:FE163"/>
    <mergeCell ref="EB164:EK164"/>
    <mergeCell ref="EL164:EU164"/>
    <mergeCell ref="EV164:FE164"/>
    <mergeCell ref="A165:N165"/>
    <mergeCell ref="O165:Z165"/>
    <mergeCell ref="AA165:AL165"/>
    <mergeCell ref="AM165:AX165"/>
    <mergeCell ref="AY165:BJ165"/>
    <mergeCell ref="BK165:BV165"/>
    <mergeCell ref="BW165:CG165"/>
    <mergeCell ref="CH165:CQ165"/>
    <mergeCell ref="CR165:CW165"/>
    <mergeCell ref="CX165:DG165"/>
    <mergeCell ref="DH165:DQ165"/>
    <mergeCell ref="DR165:EA165"/>
    <mergeCell ref="EB165:EK165"/>
    <mergeCell ref="EL165:EU165"/>
    <mergeCell ref="EV165:FE165"/>
    <mergeCell ref="A164:N164"/>
    <mergeCell ref="O164:Z164"/>
    <mergeCell ref="AA164:AL164"/>
    <mergeCell ref="AM164:AX164"/>
    <mergeCell ref="AY164:BJ164"/>
    <mergeCell ref="BK164:BV164"/>
    <mergeCell ref="BW166:CG166"/>
    <mergeCell ref="CH166:CQ166"/>
    <mergeCell ref="CR166:CW166"/>
    <mergeCell ref="CX164:DG164"/>
    <mergeCell ref="DH164:DQ164"/>
    <mergeCell ref="DR164:EA164"/>
    <mergeCell ref="BW164:CG164"/>
    <mergeCell ref="CH164:CQ164"/>
    <mergeCell ref="CR164:CW164"/>
    <mergeCell ref="CX166:DG166"/>
    <mergeCell ref="DH166:DQ166"/>
    <mergeCell ref="DR166:EA166"/>
    <mergeCell ref="EB166:EK166"/>
    <mergeCell ref="EL166:EU166"/>
    <mergeCell ref="EV166:FE166"/>
    <mergeCell ref="A167:N167"/>
    <mergeCell ref="O167:Z167"/>
    <mergeCell ref="AA167:AL167"/>
    <mergeCell ref="AM167:AX167"/>
    <mergeCell ref="AY167:BJ167"/>
    <mergeCell ref="BK167:BV167"/>
    <mergeCell ref="BW167:CG167"/>
    <mergeCell ref="CH167:CQ167"/>
    <mergeCell ref="CR167:CW167"/>
    <mergeCell ref="CX167:DG167"/>
    <mergeCell ref="DH167:DQ167"/>
    <mergeCell ref="DR167:EA167"/>
    <mergeCell ref="EB167:EK167"/>
    <mergeCell ref="EL167:EU167"/>
    <mergeCell ref="EV167:FE167"/>
    <mergeCell ref="A166:N166"/>
    <mergeCell ref="O166:Z166"/>
    <mergeCell ref="AA166:AL166"/>
    <mergeCell ref="AM166:AX166"/>
    <mergeCell ref="AY166:BJ166"/>
    <mergeCell ref="BK166:BV166"/>
    <mergeCell ref="EV168:FE168"/>
    <mergeCell ref="A168:N168"/>
    <mergeCell ref="O168:Z168"/>
    <mergeCell ref="AA168:AL168"/>
    <mergeCell ref="AM168:AX168"/>
    <mergeCell ref="AY168:BJ168"/>
    <mergeCell ref="BK168:BV168"/>
    <mergeCell ref="BW168:CG168"/>
    <mergeCell ref="CH168:CQ168"/>
    <mergeCell ref="CR168:CW168"/>
    <mergeCell ref="CD170:CT170"/>
    <mergeCell ref="I175:DP175"/>
    <mergeCell ref="I178:DQ178"/>
    <mergeCell ref="I179:DV179"/>
    <mergeCell ref="CX168:DG168"/>
    <mergeCell ref="DH168:DQ168"/>
    <mergeCell ref="DR168:EA168"/>
    <mergeCell ref="EB168:EK168"/>
    <mergeCell ref="EL168:EU168"/>
  </mergeCells>
  <pageMargins left="0" right="0" top="0" bottom="0" header="0" footer="0"/>
  <pageSetup paperSize="9" scale="5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29</vt:i4>
      </vt:variant>
    </vt:vector>
  </HeadingPairs>
  <TitlesOfParts>
    <vt:vector size="63" baseType="lpstr">
      <vt:lpstr>1 дом соц быт</vt:lpstr>
      <vt:lpstr>2 дом соц псих</vt:lpstr>
      <vt:lpstr>Лист1</vt:lpstr>
      <vt:lpstr>3 дом соц прав</vt:lpstr>
      <vt:lpstr>4 дом соц пед</vt:lpstr>
      <vt:lpstr>5 дом сроч</vt:lpstr>
      <vt:lpstr>6 полуст псих</vt:lpstr>
      <vt:lpstr>7 полуст пед.</vt:lpstr>
      <vt:lpstr>8 полуст прав</vt:lpstr>
      <vt:lpstr>9 полуст коммуник</vt:lpstr>
      <vt:lpstr>10 полуст сроч</vt:lpstr>
      <vt:lpstr>11 СБ дом иные</vt:lpstr>
      <vt:lpstr>12СПсих дом иные</vt:lpstr>
      <vt:lpstr>13 СПед дом иные </vt:lpstr>
      <vt:lpstr>14 СБ полуст иные</vt:lpstr>
      <vt:lpstr>15 соц - СМ дом  иные</vt:lpstr>
      <vt:lpstr>16 СМ полуст труд адаптация</vt:lpstr>
      <vt:lpstr>17 СМ полуст инвалиды</vt:lpstr>
      <vt:lpstr>18 СПсих полуст иные</vt:lpstr>
      <vt:lpstr>19 СМ полуст  иные</vt:lpstr>
      <vt:lpstr>20СПсих полуст трудн адаптация</vt:lpstr>
      <vt:lpstr>21 СП полуст. псих инвалиды</vt:lpstr>
      <vt:lpstr>22 СПед полуст трудн адаптация</vt:lpstr>
      <vt:lpstr>23 СПед полуст иные </vt:lpstr>
      <vt:lpstr>24 СПед полуст инвалиды</vt:lpstr>
      <vt:lpstr>25 СТр полуст иные</vt:lpstr>
      <vt:lpstr>26 СПр полуст иные</vt:lpstr>
      <vt:lpstr>27 СПр полуст трудн адаптация</vt:lpstr>
      <vt:lpstr>28 СПр полуст инвалиды</vt:lpstr>
      <vt:lpstr>29 Срочные полуст иные</vt:lpstr>
      <vt:lpstr>30 Срочные полуст трудн адаптац</vt:lpstr>
      <vt:lpstr>31 Срочные полуст инвалиды</vt:lpstr>
      <vt:lpstr>часть 2</vt:lpstr>
      <vt:lpstr>Лист7</vt:lpstr>
      <vt:lpstr>'1 дом соц быт'!Область_печати</vt:lpstr>
      <vt:lpstr>'10 полуст сроч'!Область_печати</vt:lpstr>
      <vt:lpstr>'11 СБ дом иные'!Область_печати</vt:lpstr>
      <vt:lpstr>'12СПсих дом иные'!Область_печати</vt:lpstr>
      <vt:lpstr>'13 СПед дом иные '!Область_печати</vt:lpstr>
      <vt:lpstr>'14 СБ полуст иные'!Область_печати</vt:lpstr>
      <vt:lpstr>'16 СМ полуст труд адаптация'!Область_печати</vt:lpstr>
      <vt:lpstr>'17 СМ полуст инвалиды'!Область_печати</vt:lpstr>
      <vt:lpstr>'18 СПсих полуст иные'!Область_печати</vt:lpstr>
      <vt:lpstr>'2 дом соц псих'!Область_печати</vt:lpstr>
      <vt:lpstr>'20СПсих полуст трудн адаптация'!Область_печати</vt:lpstr>
      <vt:lpstr>'21 СП полуст. псих инвалиды'!Область_печати</vt:lpstr>
      <vt:lpstr>'22 СПед полуст трудн адаптация'!Область_печати</vt:lpstr>
      <vt:lpstr>'24 СПед полуст инвалиды'!Область_печати</vt:lpstr>
      <vt:lpstr>'25 СТр полуст иные'!Область_печати</vt:lpstr>
      <vt:lpstr>'26 СПр полуст иные'!Область_печати</vt:lpstr>
      <vt:lpstr>'27 СПр полуст трудн адаптация'!Область_печати</vt:lpstr>
      <vt:lpstr>'28 СПр полуст инвалиды'!Область_печати</vt:lpstr>
      <vt:lpstr>'29 Срочные полуст иные'!Область_печати</vt:lpstr>
      <vt:lpstr>'3 дом соц прав'!Область_печати</vt:lpstr>
      <vt:lpstr>'30 Срочные полуст трудн адаптац'!Область_печати</vt:lpstr>
      <vt:lpstr>'31 Срочные полуст инвалиды'!Область_печати</vt:lpstr>
      <vt:lpstr>'4 дом соц пед'!Область_печати</vt:lpstr>
      <vt:lpstr>'5 дом сроч'!Область_печати</vt:lpstr>
      <vt:lpstr>'6 полуст псих'!Область_печати</vt:lpstr>
      <vt:lpstr>'7 полуст пед.'!Область_печати</vt:lpstr>
      <vt:lpstr>'8 полуст прав'!Область_печати</vt:lpstr>
      <vt:lpstr>'9 полуст коммуник'!Область_печати</vt:lpstr>
      <vt:lpstr>'часть 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2019-10-08T13:38:39Z</dcterms:modified>
</cp:coreProperties>
</file>